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080" windowHeight="15840" tabRatio="500" activeTab="1"/>
  </bookViews>
  <sheets>
    <sheet name="Elements" sheetId="3" r:id="rId1"/>
    <sheet name="Connections" sheetId="4" r:id="rId2"/>
    <sheet name="Feuil1" sheetId="5" r:id="rId3"/>
    <sheet name="Feuil2" sheetId="6" r:id="rId4"/>
  </sheets>
  <definedNames>
    <definedName name="_xlnm._FilterDatabase" localSheetId="1" hidden="1">Connections!$A$1:$E$179</definedName>
    <definedName name="_xlnm._FilterDatabase" localSheetId="2" hidden="1">Feuil1!$A$2:$E$672</definedName>
    <definedName name="_xlnm._FilterDatabase" localSheetId="3" hidden="1">Feuil2!$A$2:$A$596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72" i="5" l="1"/>
  <c r="B671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556" i="5"/>
  <c r="B555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407" i="5"/>
  <c r="B406" i="5"/>
  <c r="B403" i="5"/>
  <c r="B404" i="5"/>
  <c r="B405" i="5"/>
  <c r="B402" i="5"/>
  <c r="B400" i="5"/>
  <c r="B401" i="5"/>
  <c r="B399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192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" i="5"/>
  <c r="C672" i="5"/>
  <c r="E672" i="5"/>
  <c r="C407" i="5"/>
  <c r="E407" i="5"/>
  <c r="C408" i="5"/>
  <c r="E408" i="5"/>
  <c r="C409" i="5"/>
  <c r="E409" i="5"/>
  <c r="C410" i="5"/>
  <c r="E410" i="5"/>
  <c r="C411" i="5"/>
  <c r="E411" i="5"/>
  <c r="C412" i="5"/>
  <c r="E412" i="5"/>
  <c r="C413" i="5"/>
  <c r="E413" i="5"/>
  <c r="C414" i="5"/>
  <c r="E414" i="5"/>
  <c r="C415" i="5"/>
  <c r="E415" i="5"/>
  <c r="C416" i="5"/>
  <c r="E416" i="5"/>
  <c r="C417" i="5"/>
  <c r="E417" i="5"/>
  <c r="C418" i="5"/>
  <c r="E418" i="5"/>
  <c r="C419" i="5"/>
  <c r="E419" i="5"/>
  <c r="C420" i="5"/>
  <c r="E420" i="5"/>
  <c r="C421" i="5"/>
  <c r="E421" i="5"/>
  <c r="C422" i="5"/>
  <c r="E422" i="5"/>
  <c r="C423" i="5"/>
  <c r="E423" i="5"/>
  <c r="C424" i="5"/>
  <c r="E424" i="5"/>
  <c r="C425" i="5"/>
  <c r="E425" i="5"/>
  <c r="C426" i="5"/>
  <c r="E426" i="5"/>
  <c r="C427" i="5"/>
  <c r="E427" i="5"/>
  <c r="C428" i="5"/>
  <c r="E428" i="5"/>
  <c r="C429" i="5"/>
  <c r="E429" i="5"/>
  <c r="C430" i="5"/>
  <c r="E430" i="5"/>
  <c r="C431" i="5"/>
  <c r="E431" i="5"/>
  <c r="C432" i="5"/>
  <c r="E432" i="5"/>
  <c r="C433" i="5"/>
  <c r="E433" i="5"/>
  <c r="C434" i="5"/>
  <c r="E434" i="5"/>
  <c r="C435" i="5"/>
  <c r="E435" i="5"/>
  <c r="C436" i="5"/>
  <c r="E436" i="5"/>
  <c r="C437" i="5"/>
  <c r="E437" i="5"/>
  <c r="C438" i="5"/>
  <c r="E438" i="5"/>
  <c r="C439" i="5"/>
  <c r="E439" i="5"/>
  <c r="C440" i="5"/>
  <c r="E440" i="5"/>
  <c r="C441" i="5"/>
  <c r="E441" i="5"/>
  <c r="C442" i="5"/>
  <c r="E442" i="5"/>
  <c r="C443" i="5"/>
  <c r="E443" i="5"/>
  <c r="C444" i="5"/>
  <c r="E444" i="5"/>
  <c r="C445" i="5"/>
  <c r="E445" i="5"/>
  <c r="C446" i="5"/>
  <c r="E446" i="5"/>
  <c r="C447" i="5"/>
  <c r="E447" i="5"/>
  <c r="C448" i="5"/>
  <c r="E448" i="5"/>
  <c r="C449" i="5"/>
  <c r="E449" i="5"/>
  <c r="C450" i="5"/>
  <c r="E450" i="5"/>
  <c r="C451" i="5"/>
  <c r="E451" i="5"/>
  <c r="C452" i="5"/>
  <c r="E452" i="5"/>
  <c r="C453" i="5"/>
  <c r="E453" i="5"/>
  <c r="C454" i="5"/>
  <c r="E454" i="5"/>
  <c r="C455" i="5"/>
  <c r="E455" i="5"/>
  <c r="C456" i="5"/>
  <c r="E456" i="5"/>
  <c r="C457" i="5"/>
  <c r="E457" i="5"/>
  <c r="C458" i="5"/>
  <c r="E458" i="5"/>
  <c r="C459" i="5"/>
  <c r="E459" i="5"/>
  <c r="C460" i="5"/>
  <c r="E460" i="5"/>
  <c r="C461" i="5"/>
  <c r="E461" i="5"/>
  <c r="C462" i="5"/>
  <c r="E462" i="5"/>
  <c r="C463" i="5"/>
  <c r="E463" i="5"/>
  <c r="C464" i="5"/>
  <c r="E464" i="5"/>
  <c r="C465" i="5"/>
  <c r="E465" i="5"/>
  <c r="C466" i="5"/>
  <c r="E466" i="5"/>
  <c r="C467" i="5"/>
  <c r="E467" i="5"/>
  <c r="C468" i="5"/>
  <c r="E468" i="5"/>
  <c r="C469" i="5"/>
  <c r="E469" i="5"/>
  <c r="C470" i="5"/>
  <c r="E470" i="5"/>
  <c r="C471" i="5"/>
  <c r="E471" i="5"/>
  <c r="C472" i="5"/>
  <c r="E472" i="5"/>
  <c r="C473" i="5"/>
  <c r="E473" i="5"/>
  <c r="C474" i="5"/>
  <c r="E474" i="5"/>
  <c r="C475" i="5"/>
  <c r="E475" i="5"/>
  <c r="C476" i="5"/>
  <c r="E476" i="5"/>
  <c r="C477" i="5"/>
  <c r="E477" i="5"/>
  <c r="C478" i="5"/>
  <c r="E478" i="5"/>
  <c r="C479" i="5"/>
  <c r="E479" i="5"/>
  <c r="C480" i="5"/>
  <c r="E480" i="5"/>
  <c r="C481" i="5"/>
  <c r="E481" i="5"/>
  <c r="C482" i="5"/>
  <c r="E482" i="5"/>
  <c r="C483" i="5"/>
  <c r="E483" i="5"/>
  <c r="C484" i="5"/>
  <c r="E484" i="5"/>
  <c r="C485" i="5"/>
  <c r="E485" i="5"/>
  <c r="C486" i="5"/>
  <c r="E486" i="5"/>
  <c r="C487" i="5"/>
  <c r="E487" i="5"/>
  <c r="C488" i="5"/>
  <c r="E488" i="5"/>
  <c r="C489" i="5"/>
  <c r="E489" i="5"/>
  <c r="C490" i="5"/>
  <c r="E490" i="5"/>
  <c r="C491" i="5"/>
  <c r="E491" i="5"/>
  <c r="C492" i="5"/>
  <c r="E492" i="5"/>
  <c r="C493" i="5"/>
  <c r="E493" i="5"/>
  <c r="C494" i="5"/>
  <c r="E494" i="5"/>
  <c r="C495" i="5"/>
  <c r="E495" i="5"/>
  <c r="C496" i="5"/>
  <c r="E496" i="5"/>
  <c r="C497" i="5"/>
  <c r="E497" i="5"/>
  <c r="C498" i="5"/>
  <c r="E498" i="5"/>
  <c r="C499" i="5"/>
  <c r="E499" i="5"/>
  <c r="C500" i="5"/>
  <c r="E500" i="5"/>
  <c r="C501" i="5"/>
  <c r="E501" i="5"/>
  <c r="C502" i="5"/>
  <c r="E502" i="5"/>
  <c r="C503" i="5"/>
  <c r="E503" i="5"/>
  <c r="C504" i="5"/>
  <c r="E504" i="5"/>
  <c r="C505" i="5"/>
  <c r="E505" i="5"/>
  <c r="C506" i="5"/>
  <c r="E506" i="5"/>
  <c r="C507" i="5"/>
  <c r="E507" i="5"/>
  <c r="C508" i="5"/>
  <c r="E508" i="5"/>
  <c r="C509" i="5"/>
  <c r="E509" i="5"/>
  <c r="C510" i="5"/>
  <c r="E510" i="5"/>
  <c r="C511" i="5"/>
  <c r="E511" i="5"/>
  <c r="C512" i="5"/>
  <c r="E512" i="5"/>
  <c r="C513" i="5"/>
  <c r="E513" i="5"/>
  <c r="C514" i="5"/>
  <c r="E514" i="5"/>
  <c r="C515" i="5"/>
  <c r="E515" i="5"/>
  <c r="C516" i="5"/>
  <c r="E516" i="5"/>
  <c r="C517" i="5"/>
  <c r="E517" i="5"/>
  <c r="C518" i="5"/>
  <c r="E518" i="5"/>
  <c r="C519" i="5"/>
  <c r="E519" i="5"/>
  <c r="C520" i="5"/>
  <c r="E520" i="5"/>
  <c r="C521" i="5"/>
  <c r="E521" i="5"/>
  <c r="C522" i="5"/>
  <c r="E522" i="5"/>
  <c r="C523" i="5"/>
  <c r="E523" i="5"/>
  <c r="C524" i="5"/>
  <c r="E524" i="5"/>
  <c r="C525" i="5"/>
  <c r="E525" i="5"/>
  <c r="C526" i="5"/>
  <c r="E526" i="5"/>
  <c r="C527" i="5"/>
  <c r="E527" i="5"/>
  <c r="C528" i="5"/>
  <c r="E528" i="5"/>
  <c r="C529" i="5"/>
  <c r="E529" i="5"/>
  <c r="C530" i="5"/>
  <c r="E530" i="5"/>
  <c r="C531" i="5"/>
  <c r="E531" i="5"/>
  <c r="C532" i="5"/>
  <c r="E532" i="5"/>
  <c r="C533" i="5"/>
  <c r="E533" i="5"/>
  <c r="C534" i="5"/>
  <c r="E534" i="5"/>
  <c r="C535" i="5"/>
  <c r="E535" i="5"/>
  <c r="C536" i="5"/>
  <c r="E536" i="5"/>
  <c r="C537" i="5"/>
  <c r="E537" i="5"/>
  <c r="C538" i="5"/>
  <c r="E538" i="5"/>
  <c r="C539" i="5"/>
  <c r="E539" i="5"/>
  <c r="C540" i="5"/>
  <c r="E540" i="5"/>
  <c r="C541" i="5"/>
  <c r="E541" i="5"/>
  <c r="C542" i="5"/>
  <c r="E542" i="5"/>
  <c r="C543" i="5"/>
  <c r="E543" i="5"/>
  <c r="C544" i="5"/>
  <c r="E544" i="5"/>
  <c r="C545" i="5"/>
  <c r="E545" i="5"/>
  <c r="C546" i="5"/>
  <c r="E546" i="5"/>
  <c r="C547" i="5"/>
  <c r="E547" i="5"/>
  <c r="C548" i="5"/>
  <c r="E548" i="5"/>
  <c r="C549" i="5"/>
  <c r="E549" i="5"/>
  <c r="C550" i="5"/>
  <c r="E550" i="5"/>
  <c r="C551" i="5"/>
  <c r="E551" i="5"/>
  <c r="C552" i="5"/>
  <c r="E552" i="5"/>
  <c r="C553" i="5"/>
  <c r="E553" i="5"/>
  <c r="C554" i="5"/>
  <c r="E554" i="5"/>
  <c r="C406" i="5"/>
  <c r="E406" i="5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39" i="5"/>
  <c r="E39" i="5"/>
  <c r="C40" i="5"/>
  <c r="E40" i="5"/>
  <c r="C41" i="5"/>
  <c r="E41" i="5"/>
  <c r="C42" i="5"/>
  <c r="E42" i="5"/>
  <c r="C43" i="5"/>
  <c r="E43" i="5"/>
  <c r="C44" i="5"/>
  <c r="E44" i="5"/>
  <c r="C45" i="5"/>
  <c r="E45" i="5"/>
  <c r="C46" i="5"/>
  <c r="E46" i="5"/>
  <c r="C47" i="5"/>
  <c r="E47" i="5"/>
  <c r="C48" i="5"/>
  <c r="E48" i="5"/>
  <c r="C49" i="5"/>
  <c r="E49" i="5"/>
  <c r="C50" i="5"/>
  <c r="E50" i="5"/>
  <c r="C51" i="5"/>
  <c r="E51" i="5"/>
  <c r="C52" i="5"/>
  <c r="E52" i="5"/>
  <c r="C53" i="5"/>
  <c r="E53" i="5"/>
  <c r="C54" i="5"/>
  <c r="E54" i="5"/>
  <c r="C55" i="5"/>
  <c r="E55" i="5"/>
  <c r="C56" i="5"/>
  <c r="E56" i="5"/>
  <c r="C57" i="5"/>
  <c r="E57" i="5"/>
  <c r="C58" i="5"/>
  <c r="E58" i="5"/>
  <c r="C59" i="5"/>
  <c r="E59" i="5"/>
  <c r="C60" i="5"/>
  <c r="E60" i="5"/>
  <c r="C61" i="5"/>
  <c r="E61" i="5"/>
  <c r="C62" i="5"/>
  <c r="E62" i="5"/>
  <c r="C63" i="5"/>
  <c r="E63" i="5"/>
  <c r="C64" i="5"/>
  <c r="E64" i="5"/>
  <c r="C65" i="5"/>
  <c r="E65" i="5"/>
  <c r="C66" i="5"/>
  <c r="E66" i="5"/>
  <c r="C67" i="5"/>
  <c r="E67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79" i="5"/>
  <c r="E79" i="5"/>
  <c r="C80" i="5"/>
  <c r="E80" i="5"/>
  <c r="C81" i="5"/>
  <c r="E81" i="5"/>
  <c r="C82" i="5"/>
  <c r="E82" i="5"/>
  <c r="C83" i="5"/>
  <c r="E83" i="5"/>
  <c r="C84" i="5"/>
  <c r="E84" i="5"/>
  <c r="C85" i="5"/>
  <c r="E85" i="5"/>
  <c r="C86" i="5"/>
  <c r="E86" i="5"/>
  <c r="C87" i="5"/>
  <c r="E87" i="5"/>
  <c r="C88" i="5"/>
  <c r="E88" i="5"/>
  <c r="C89" i="5"/>
  <c r="E89" i="5"/>
  <c r="C90" i="5"/>
  <c r="E90" i="5"/>
  <c r="C91" i="5"/>
  <c r="E91" i="5"/>
  <c r="C92" i="5"/>
  <c r="E92" i="5"/>
  <c r="C93" i="5"/>
  <c r="E93" i="5"/>
  <c r="C94" i="5"/>
  <c r="E94" i="5"/>
  <c r="C95" i="5"/>
  <c r="E95" i="5"/>
  <c r="C96" i="5"/>
  <c r="E96" i="5"/>
  <c r="C97" i="5"/>
  <c r="E97" i="5"/>
  <c r="C98" i="5"/>
  <c r="E98" i="5"/>
  <c r="C99" i="5"/>
  <c r="E99" i="5"/>
  <c r="C100" i="5"/>
  <c r="E100" i="5"/>
  <c r="C101" i="5"/>
  <c r="E101" i="5"/>
  <c r="C102" i="5"/>
  <c r="E102" i="5"/>
  <c r="C103" i="5"/>
  <c r="E103" i="5"/>
  <c r="C104" i="5"/>
  <c r="E104" i="5"/>
  <c r="C105" i="5"/>
  <c r="E105" i="5"/>
  <c r="C106" i="5"/>
  <c r="E106" i="5"/>
  <c r="C107" i="5"/>
  <c r="E107" i="5"/>
  <c r="C108" i="5"/>
  <c r="E108" i="5"/>
  <c r="C109" i="5"/>
  <c r="E109" i="5"/>
  <c r="C110" i="5"/>
  <c r="E110" i="5"/>
  <c r="C111" i="5"/>
  <c r="E111" i="5"/>
  <c r="C112" i="5"/>
  <c r="E112" i="5"/>
  <c r="C113" i="5"/>
  <c r="E113" i="5"/>
  <c r="C114" i="5"/>
  <c r="E114" i="5"/>
  <c r="C115" i="5"/>
  <c r="E115" i="5"/>
  <c r="C116" i="5"/>
  <c r="E116" i="5"/>
  <c r="C117" i="5"/>
  <c r="E117" i="5"/>
  <c r="C118" i="5"/>
  <c r="E118" i="5"/>
  <c r="C119" i="5"/>
  <c r="E119" i="5"/>
  <c r="C120" i="5"/>
  <c r="E120" i="5"/>
  <c r="C121" i="5"/>
  <c r="E121" i="5"/>
  <c r="C122" i="5"/>
  <c r="E122" i="5"/>
  <c r="C123" i="5"/>
  <c r="E123" i="5"/>
  <c r="C124" i="5"/>
  <c r="E124" i="5"/>
  <c r="C125" i="5"/>
  <c r="E125" i="5"/>
  <c r="C126" i="5"/>
  <c r="E126" i="5"/>
  <c r="C127" i="5"/>
  <c r="E127" i="5"/>
  <c r="C128" i="5"/>
  <c r="E128" i="5"/>
  <c r="C129" i="5"/>
  <c r="E129" i="5"/>
  <c r="C130" i="5"/>
  <c r="E130" i="5"/>
  <c r="C131" i="5"/>
  <c r="E131" i="5"/>
  <c r="C132" i="5"/>
  <c r="E132" i="5"/>
  <c r="C133" i="5"/>
  <c r="E133" i="5"/>
  <c r="C134" i="5"/>
  <c r="E134" i="5"/>
  <c r="C135" i="5"/>
  <c r="E135" i="5"/>
  <c r="C136" i="5"/>
  <c r="E136" i="5"/>
  <c r="C137" i="5"/>
  <c r="E137" i="5"/>
  <c r="C138" i="5"/>
  <c r="E138" i="5"/>
  <c r="C139" i="5"/>
  <c r="E139" i="5"/>
  <c r="C140" i="5"/>
  <c r="E140" i="5"/>
  <c r="C141" i="5"/>
  <c r="E141" i="5"/>
  <c r="C142" i="5"/>
  <c r="E142" i="5"/>
  <c r="C143" i="5"/>
  <c r="E143" i="5"/>
  <c r="C144" i="5"/>
  <c r="E144" i="5"/>
  <c r="C145" i="5"/>
  <c r="E145" i="5"/>
  <c r="C146" i="5"/>
  <c r="E146" i="5"/>
  <c r="C147" i="5"/>
  <c r="E147" i="5"/>
  <c r="C148" i="5"/>
  <c r="E148" i="5"/>
  <c r="C149" i="5"/>
  <c r="E149" i="5"/>
  <c r="C150" i="5"/>
  <c r="E150" i="5"/>
  <c r="C151" i="5"/>
  <c r="E151" i="5"/>
  <c r="C152" i="5"/>
  <c r="E152" i="5"/>
  <c r="C153" i="5"/>
  <c r="E153" i="5"/>
  <c r="C154" i="5"/>
  <c r="E154" i="5"/>
  <c r="C155" i="5"/>
  <c r="E155" i="5"/>
  <c r="C156" i="5"/>
  <c r="E156" i="5"/>
  <c r="C157" i="5"/>
  <c r="E157" i="5"/>
  <c r="C158" i="5"/>
  <c r="E158" i="5"/>
  <c r="C159" i="5"/>
  <c r="E159" i="5"/>
  <c r="C160" i="5"/>
  <c r="E160" i="5"/>
  <c r="C161" i="5"/>
  <c r="E161" i="5"/>
  <c r="C162" i="5"/>
  <c r="E162" i="5"/>
  <c r="C163" i="5"/>
  <c r="E163" i="5"/>
  <c r="C164" i="5"/>
  <c r="E164" i="5"/>
  <c r="C165" i="5"/>
  <c r="E165" i="5"/>
  <c r="C166" i="5"/>
  <c r="E166" i="5"/>
  <c r="C167" i="5"/>
  <c r="E167" i="5"/>
  <c r="C168" i="5"/>
  <c r="E168" i="5"/>
  <c r="C169" i="5"/>
  <c r="E169" i="5"/>
  <c r="C170" i="5"/>
  <c r="E170" i="5"/>
  <c r="C171" i="5"/>
  <c r="E171" i="5"/>
  <c r="C172" i="5"/>
  <c r="E172" i="5"/>
  <c r="C173" i="5"/>
  <c r="E173" i="5"/>
  <c r="C174" i="5"/>
  <c r="E174" i="5"/>
  <c r="C175" i="5"/>
  <c r="E175" i="5"/>
  <c r="C176" i="5"/>
  <c r="E176" i="5"/>
  <c r="C177" i="5"/>
  <c r="E177" i="5"/>
  <c r="C178" i="5"/>
  <c r="E178" i="5"/>
  <c r="C179" i="5"/>
  <c r="E179" i="5"/>
  <c r="C180" i="5"/>
  <c r="E180" i="5"/>
  <c r="C181" i="5"/>
  <c r="E181" i="5"/>
  <c r="C182" i="5"/>
  <c r="E182" i="5"/>
  <c r="C183" i="5"/>
  <c r="E183" i="5"/>
  <c r="C184" i="5"/>
  <c r="E184" i="5"/>
  <c r="C185" i="5"/>
  <c r="E185" i="5"/>
  <c r="C186" i="5"/>
  <c r="E186" i="5"/>
  <c r="C187" i="5"/>
  <c r="E187" i="5"/>
  <c r="C188" i="5"/>
  <c r="E188" i="5"/>
  <c r="C189" i="5"/>
  <c r="E189" i="5"/>
  <c r="C190" i="5"/>
  <c r="E190" i="5"/>
  <c r="C191" i="5"/>
  <c r="E191" i="5"/>
  <c r="C3" i="5"/>
  <c r="E3" i="5"/>
  <c r="C556" i="5"/>
  <c r="D556" i="5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E612" i="5"/>
  <c r="C613" i="5"/>
  <c r="D613" i="5"/>
  <c r="E613" i="5"/>
  <c r="C614" i="5"/>
  <c r="D614" i="5"/>
  <c r="E614" i="5"/>
  <c r="C615" i="5"/>
  <c r="D615" i="5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E631" i="5"/>
  <c r="C632" i="5"/>
  <c r="D632" i="5"/>
  <c r="E632" i="5"/>
  <c r="C633" i="5"/>
  <c r="D633" i="5"/>
  <c r="E633" i="5"/>
  <c r="C634" i="5"/>
  <c r="D634" i="5"/>
  <c r="E634" i="5"/>
  <c r="C635" i="5"/>
  <c r="D635" i="5"/>
  <c r="E635" i="5"/>
  <c r="C636" i="5"/>
  <c r="D636" i="5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555" i="5"/>
  <c r="D555" i="5"/>
  <c r="E555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192" i="5"/>
  <c r="D192" i="5"/>
  <c r="E192" i="5"/>
</calcChain>
</file>

<file path=xl/sharedStrings.xml><?xml version="1.0" encoding="utf-8"?>
<sst xmlns="http://schemas.openxmlformats.org/spreadsheetml/2006/main" count="3782" uniqueCount="1341">
  <si>
    <t>http://www.culture.gouv.fr</t>
  </si>
  <si>
    <t>http://www.justice.gouv.fr</t>
  </si>
  <si>
    <t>http://www.outre-mer.gouv.fr</t>
  </si>
  <si>
    <t>http://www.sports.gouv.fr</t>
  </si>
  <si>
    <t>https://agriculture.gouv.fr</t>
  </si>
  <si>
    <t>https://solidarites-sante.gouv.fr</t>
  </si>
  <si>
    <t>https://travail-emploi.gouv.fr</t>
  </si>
  <si>
    <t>https://www.cohesion-territoires.gouv.fr</t>
  </si>
  <si>
    <t>https://www.diplomatie.gouv.fr</t>
  </si>
  <si>
    <t>https://www.ecologique-solidaire.gouv.fr</t>
  </si>
  <si>
    <t>https://www.economie.gouv.fr</t>
  </si>
  <si>
    <t>https://www.interieur.gouv.fr</t>
  </si>
  <si>
    <t>Premier ministre</t>
  </si>
  <si>
    <t>Ministère de la Justice</t>
  </si>
  <si>
    <t xml:space="preserve">Ministère de l'Europe et des Affaires étrangères </t>
  </si>
  <si>
    <t>Ministère des Armées</t>
  </si>
  <si>
    <t>Ministère de la Transition écologique et solidaire</t>
  </si>
  <si>
    <t>Ministère des Solidarités et de la Santé</t>
  </si>
  <si>
    <t>Ministère de l'Économie et des Finances</t>
  </si>
  <si>
    <t>Ministère du Travail</t>
  </si>
  <si>
    <t>Ministère de l'Éducation nationale et de la Jeunesse</t>
  </si>
  <si>
    <t>Ministère de l'Action et des Comptes publics</t>
  </si>
  <si>
    <t>Ministère de l’Intérieur</t>
  </si>
  <si>
    <t>Ministère de l’Enseignement supérieur, de la Recherche et de l’Innovation</t>
  </si>
  <si>
    <t>Ministère de la Cohésion des territoires et des Relations avec les collectivités territoriales</t>
  </si>
  <si>
    <t>Ministère des Outre-mer</t>
  </si>
  <si>
    <t>Ministère de la Culture</t>
  </si>
  <si>
    <t>Ministère de l’Agriculture et de l’Alimentation</t>
  </si>
  <si>
    <t>Ministère des Sports</t>
  </si>
  <si>
    <t>http://www.gouvernement.fr</t>
  </si>
  <si>
    <t>https://www.education.gouv.fr/</t>
  </si>
  <si>
    <t>http://www.enseignementsup-recherche.gouv.fr/</t>
  </si>
  <si>
    <t>https://www.elysee.fr/</t>
  </si>
  <si>
    <t>Président de la République française</t>
  </si>
  <si>
    <t>Type</t>
  </si>
  <si>
    <t>Label</t>
  </si>
  <si>
    <t>Administration publique</t>
  </si>
  <si>
    <t>Personne</t>
  </si>
  <si>
    <t>From</t>
  </si>
  <si>
    <t>To</t>
  </si>
  <si>
    <t>Dépendance</t>
  </si>
  <si>
    <t>Site Web</t>
  </si>
  <si>
    <t>http://heracles.economie.gouv.fr</t>
  </si>
  <si>
    <t>https://data.economie.gouv.fr:443</t>
  </si>
  <si>
    <t>https://tresor.economie.gouv.fr</t>
  </si>
  <si>
    <t>https://www.tresor.economie.gouv.fr</t>
  </si>
  <si>
    <t>Siteweb/Administration</t>
  </si>
  <si>
    <t>Siteweb/Sous-domaine</t>
  </si>
  <si>
    <t>http://www.internat.education.gouv.fr</t>
  </si>
  <si>
    <t>https://tribu.phm.education.gouv.fr</t>
  </si>
  <si>
    <t>http://blog.diplomatie.gouv.fr</t>
  </si>
  <si>
    <t>http://destinations.diplomatie.gouv.fr</t>
  </si>
  <si>
    <t>http://webdocs.diplomatie.gouv.fr</t>
  </si>
  <si>
    <t>https://basedoc.diplomatie.gouv.fr</t>
  </si>
  <si>
    <t>https://latitudefrance.diplomatie.gouv.fr</t>
  </si>
  <si>
    <t>https://monconsulat.diplomatie.gouv.fr</t>
  </si>
  <si>
    <t>https://vuedemafenetre.diplomatie.gouv.fr</t>
  </si>
  <si>
    <t>http://agreste.agriculture.gouv.fr</t>
  </si>
  <si>
    <t>http://dise.seine-maritime.agriculture.gouv.fr</t>
  </si>
  <si>
    <t>http://draaf.auvergne-rhone-alpes.agriculture.gouv.fr</t>
  </si>
  <si>
    <t>http://draaf.bretagne.agriculture.gouv.fr</t>
  </si>
  <si>
    <t>http://draaf.grand-est.agriculture.gouv.fr</t>
  </si>
  <si>
    <t>http://draaf.hauts-de-france.agriculture.gouv.fr</t>
  </si>
  <si>
    <t>http://draaf.paca.agriculture.gouv.fr</t>
  </si>
  <si>
    <t>http://draaf.pays-de-la-loire.agriculture.gouv.fr</t>
  </si>
  <si>
    <t>http://driaaf.ile-de-france.agriculture.gouv.fr</t>
  </si>
  <si>
    <t>http://e-phy.agriculture.gouv.fr</t>
  </si>
  <si>
    <t>http://extranet.collaboratif.loire-atlantique.equipement-agriculture.gouv.fr</t>
  </si>
  <si>
    <t>http://galateepro.agriculture.gouv.fr</t>
  </si>
  <si>
    <t>http://gestion.agorha.agriculture.gouv.fr</t>
  </si>
  <si>
    <t>http://infoma.agriculture.gouv.fr</t>
  </si>
  <si>
    <t>http://www.concours.agriculture.gouv.fr</t>
  </si>
  <si>
    <t>http://judiciaire.gendarmerie.interieur.gouv.fr</t>
  </si>
  <si>
    <t>http://minotaur.gendarmerie.interieur.gouv.fr</t>
  </si>
  <si>
    <t>http://www.avisderecherches.interieur.gouv.fr</t>
  </si>
  <si>
    <t>http://www.recrutementenligne.gendarmerie.interieur.gouv.fr</t>
  </si>
  <si>
    <t>https://faq.gendarmerie.interieur.gouv.fr</t>
  </si>
  <si>
    <t>https://histovec.interieur.gouv.fr</t>
  </si>
  <si>
    <t>https://mobile.interieur.gouv.fr</t>
  </si>
  <si>
    <t>https://programme-candidats.interieur.gouv.fr</t>
  </si>
  <si>
    <t>https://siv.interieur.gouv.fr</t>
  </si>
  <si>
    <t>https://www-org.gendarmerie.interieur.gouv.fr</t>
  </si>
  <si>
    <t>https://www.demarches.interieur.gouv.fr</t>
  </si>
  <si>
    <t>https://www.gendarmerie.interieur.gouv.fr</t>
  </si>
  <si>
    <t>https://www.immigration.interieur.gouv.fr</t>
  </si>
  <si>
    <t>https://www.inscription-concours.interieur.gouv.fr</t>
  </si>
  <si>
    <t>https://www.police-nationale.interieur.gouv.fr</t>
  </si>
  <si>
    <t>https://www.prefecturedepolice.interieur.gouv.fr</t>
  </si>
  <si>
    <t>https://www.referendum.interieur.gouv.fr</t>
  </si>
  <si>
    <t>http://anom.archivesnationales.culture.gouv.fr</t>
  </si>
  <si>
    <t>http://www.archives-nationales.culture.gouv.fr</t>
  </si>
  <si>
    <t>http://www.archivesnationales.culture.gouv.fr</t>
  </si>
  <si>
    <t>http://www.culturemedias2030.culture.gouv.fr</t>
  </si>
  <si>
    <t>http://www.inventaire.culture.gouv.fr</t>
  </si>
  <si>
    <t>http://www.mediatheque-patrimoine.culture.gouv.fr</t>
  </si>
  <si>
    <t>http://www.mobiliernational.culture.gouv.fr</t>
  </si>
  <si>
    <t>http://www.pratiquesculturelles.culture.gouv.fr</t>
  </si>
  <si>
    <t>http://www.rhone-alpes.culture.gouv.fr</t>
  </si>
  <si>
    <t>http://www.sdap-37.culture.gouv.fr</t>
  </si>
  <si>
    <t>http://www.sdap-poitou-charentes.culture.gouv.fr</t>
  </si>
  <si>
    <t>http://www.visite.culture.gouv.fr</t>
  </si>
  <si>
    <t>https://cestmonpatrimoine.culture.gouv.fr</t>
  </si>
  <si>
    <t>https://fetedelamusique.culture.gouv.fr</t>
  </si>
  <si>
    <t>https://journeesarchitecture.culture.gouv.fr</t>
  </si>
  <si>
    <t>https://journeesdupatrimoine.culture.gouv.fr</t>
  </si>
  <si>
    <t>https://nuitdelalecture.culture.gouv.fr</t>
  </si>
  <si>
    <t>https://nuitdesmusees.culture.gouv.fr</t>
  </si>
  <si>
    <t>https://rendezvousauxjardins.culture.gouv.fr</t>
  </si>
  <si>
    <t>https://semainelanguefrancaise.culture.gouv.fr</t>
  </si>
  <si>
    <t>http://www.ado.justice.gouv.fr</t>
  </si>
  <si>
    <t>http://www.annuaires.justice.gouv.fr</t>
  </si>
  <si>
    <t>http://www.archives-judiciaires.justice.gouv.fr</t>
  </si>
  <si>
    <t>http://www.carte-de-voeux.justice.gouv.fr</t>
  </si>
  <si>
    <t>http://www.mediatheque.justice.gouv.fr</t>
  </si>
  <si>
    <t>http://www.metiers.justice.gouv.fr</t>
  </si>
  <si>
    <t>http://www.presse.justice.gouv.fr</t>
  </si>
  <si>
    <t>http://www.sep.justice.gouv.fr</t>
  </si>
  <si>
    <t>http://www.textes.justice.gouv.fr</t>
  </si>
  <si>
    <t>https://casier-judiciaire.justice.gouv.fr</t>
  </si>
  <si>
    <t>https://omp.justice.gouv.fr</t>
  </si>
  <si>
    <t>https://opm.justice.gouv.fr</t>
  </si>
  <si>
    <t>https://www.concours.justice.gouv.fr</t>
  </si>
  <si>
    <t>https://contact.ecologique-solidaire.gouv.fr</t>
  </si>
  <si>
    <t>http://cesm.marine.defense.gouv.fr</t>
  </si>
  <si>
    <t>http://www.cdef.terre.defense.gouv.fr</t>
  </si>
  <si>
    <t>http://www.emb.terre.defense.gouv.fr</t>
  </si>
  <si>
    <t>http://www.emd.terre.defense.gouv.fr</t>
  </si>
  <si>
    <t>http://www.esa.sante.defense.gouv.fr</t>
  </si>
  <si>
    <t>http://www.sports.defense.gouv.fr</t>
  </si>
  <si>
    <t>http://www.st-cyr.terre.defense.gouv.fr</t>
  </si>
  <si>
    <t>https://ent.etrs.terre.defense.gouv.fr</t>
  </si>
  <si>
    <t>https://pmilourdes.defense.gouv.fr</t>
  </si>
  <si>
    <t>https://presaje.sga.defense.gouv.fr</t>
  </si>
  <si>
    <t>https://prod1-concours.defense.gouv.fr</t>
  </si>
  <si>
    <t>https://rh-terre.defense.gouv.fr</t>
  </si>
  <si>
    <t>https://www.achats.defense.gouv.fr</t>
  </si>
  <si>
    <t>https://www.cicde.defense.gouv.fr</t>
  </si>
  <si>
    <t>https://www.commissairesdanslesarmees.defense.gouv.fr</t>
  </si>
  <si>
    <t>https://www.defense.gouv.fr</t>
  </si>
  <si>
    <t>https://www.drsd.defense.gouv.fr</t>
  </si>
  <si>
    <t>https://www.garnison-paris.terre.defense.gouv.fr</t>
  </si>
  <si>
    <t>https://www.hiapercy.sante.defense.gouv.fr</t>
  </si>
  <si>
    <t>https://www.legion-etrangere.terre.defense.gouv.fr</t>
  </si>
  <si>
    <t>https://www.memoiredeshommes.sga.defense.gouv.fr</t>
  </si>
  <si>
    <t>https://www.reservistes.defense.gouv.fr</t>
  </si>
  <si>
    <t>https://www.stages.defense.gouv.fr</t>
  </si>
  <si>
    <t>http://cnsnmm.sports.gouv.fr</t>
  </si>
  <si>
    <t>http://datacollecte.equipements.sports.gouv.fr</t>
  </si>
  <si>
    <t>http://doc.semc.sports.gouv.fr</t>
  </si>
  <si>
    <t>http://www.creps-pdl.sports.gouv.fr</t>
  </si>
  <si>
    <t>http://www.ensa.sports.gouv.fr</t>
  </si>
  <si>
    <t>http://www.envsn.sports.gouv.fr</t>
  </si>
  <si>
    <t>http://www.handiguide.sports.gouv.fr</t>
  </si>
  <si>
    <t>http://www.res.sports.gouv.fr</t>
  </si>
  <si>
    <t>Description</t>
  </si>
  <si>
    <t>Tags</t>
  </si>
  <si>
    <t>http://vote-election-tpe.travail.gouv.fr</t>
  </si>
  <si>
    <t>http://www.intefp-sstfp.travail.gouv.fr</t>
  </si>
  <si>
    <t>https://valce.travail.gouv.fr</t>
  </si>
  <si>
    <t>https://www.sipsi.travail.gouv.fr</t>
  </si>
  <si>
    <t>https://www.teledoeth.travail.gouv.fr</t>
  </si>
  <si>
    <t>https://www.fonction-publique.gouv.fr/</t>
  </si>
  <si>
    <t>Direction générale de la gendarmerie nationale (DGGN)</t>
  </si>
  <si>
    <t>Sous-domaine</t>
  </si>
  <si>
    <t>Person</t>
  </si>
  <si>
    <t>Organization</t>
  </si>
  <si>
    <t>Siteweb/Siteweb</t>
  </si>
  <si>
    <t>Nb liens</t>
  </si>
  <si>
    <t>https://www.impots.gouv.fr/</t>
  </si>
  <si>
    <t>Service web</t>
  </si>
  <si>
    <t>https://www.prix-carburants.gouv.fr/</t>
  </si>
  <si>
    <t>https://www.oups.gouv.fr/</t>
  </si>
  <si>
    <t>http://taxesejour.impots.gouv.fr</t>
  </si>
  <si>
    <t>https://timbres.impots.gouv.fr</t>
  </si>
  <si>
    <t>https://www.performance-publique.budget.gouv.fr/</t>
  </si>
  <si>
    <t>http://www.igf.finances.gouv.fr/</t>
  </si>
  <si>
    <t>https://encheres-domaine.gouv.fr</t>
  </si>
  <si>
    <t>https://www.amendes.gouv.fr</t>
  </si>
  <si>
    <t>http://douane.gouv.fr/</t>
  </si>
  <si>
    <t>https://pro.douane.gouv.fr/</t>
  </si>
  <si>
    <t>https://www.service-public.fr/</t>
  </si>
  <si>
    <t>Administration/Administration</t>
  </si>
  <si>
    <t>https://www.legifrance.gouv.fr/</t>
  </si>
  <si>
    <t>https://www.dila.premier-ministre.gouv.fr/</t>
  </si>
  <si>
    <t>https://www.journal-officiel.gouv.fr/</t>
  </si>
  <si>
    <t>https://www.data.gouv.fr/</t>
  </si>
  <si>
    <t>https://www.numerique.gouv.fr/</t>
  </si>
  <si>
    <t>https://www.etalab.gouv.fr/</t>
  </si>
  <si>
    <t>Direction de l'information légale et administrative (DILA)</t>
  </si>
  <si>
    <t>https://esante.gouv.fr/</t>
  </si>
  <si>
    <t>https://drees.solidarites-sante.gouv.fr/</t>
  </si>
  <si>
    <t>http://healthdatahub.solidarites-sante.gouv.fr</t>
  </si>
  <si>
    <t>https://entrepreneur-interet-general.etalab.gouv.fr/</t>
  </si>
  <si>
    <t>http://cada.data.gouv.fr</t>
  </si>
  <si>
    <t>http://files.data.gouv.fr</t>
  </si>
  <si>
    <t>https://adresse.data.gouv.fr</t>
  </si>
  <si>
    <t>https://agd.data.gouv.fr</t>
  </si>
  <si>
    <t>https://cadastre.data.gouv.fr</t>
  </si>
  <si>
    <t>https://doc.data.gouv.fr</t>
  </si>
  <si>
    <t>https://entreprise.data.gouv.fr</t>
  </si>
  <si>
    <t>https://geo.data.gouv.fr</t>
  </si>
  <si>
    <t>https://particulier.api.gouv.fr/</t>
  </si>
  <si>
    <t>https://api.gouv.fr/</t>
  </si>
  <si>
    <t>https://entreprise.api.gouv.fr/</t>
  </si>
  <si>
    <t>https://beta.gouv.fr/</t>
  </si>
  <si>
    <t>http://etatplateforme.modernisation.gouv.fr</t>
  </si>
  <si>
    <t>http://references.modernisation.gouv.fr</t>
  </si>
  <si>
    <t>http://telechargement.modernisation.gouv.fr</t>
  </si>
  <si>
    <t>https://kitmarianne.modernisation.gouv.fr</t>
  </si>
  <si>
    <t>https://www.modernisation.gouv.fr</t>
  </si>
  <si>
    <t>https://mes-aides.gouv.fr/</t>
  </si>
  <si>
    <t>Direction interministérielle de la transformation publique (DITP)</t>
  </si>
  <si>
    <t>Ministère</t>
  </si>
  <si>
    <t>Etalab</t>
  </si>
  <si>
    <t>Direction interministérielle du numérique et du système d'information et de communication de l’État (DINSIC)</t>
  </si>
  <si>
    <t>http://assainissement.developpement-durable.gouv.fr</t>
  </si>
  <si>
    <t>http://candhis.cetmef.developpement-durable.gouv.fr</t>
  </si>
  <si>
    <t>http://cartelie.application.developpement-durable.gouv.fr</t>
  </si>
  <si>
    <t>http://carto.geo-ide.application.developpement-durable.gouv.fr</t>
  </si>
  <si>
    <t>http://diagnostiqueurs.application.developpement-durable.gouv.fr</t>
  </si>
  <si>
    <t>http://documents.installationsclassees.developpement-durable.gouv.fr</t>
  </si>
  <si>
    <t>http://donnees.bretagne.developpement-durable.gouv.fr</t>
  </si>
  <si>
    <t>http://enqueteur.cgdd.developpement-durable.gouv.fr</t>
  </si>
  <si>
    <t>http://enqueteur.dgac.developpement-durable.gouv.fr</t>
  </si>
  <si>
    <t>http://enqueteur.dgaln.developpement-durable.gouv.fr</t>
  </si>
  <si>
    <t>http://enqueteur.dgitm.developpement-durable.gouv.fr</t>
  </si>
  <si>
    <t>http://enqueteur.dreal-occitanie.developpement-durable.gouv.fr</t>
  </si>
  <si>
    <t>http://enqueteur.fnasce.developpement-durable.gouv.fr</t>
  </si>
  <si>
    <t>http://enqueteur.franche-comte.developpement-durable.gouv.fr</t>
  </si>
  <si>
    <t>http://enqueteur.paca.developpement-durable.gouv.fr</t>
  </si>
  <si>
    <t>http://extranet.collaboratif.auvergne.developpement-durable.gouv.fr</t>
  </si>
  <si>
    <t>http://extranet.srce.auvergne.developpement-durable.gouv.fr</t>
  </si>
  <si>
    <t>http://extranet.unsa-upcasse.developpement-durable.gouv.fr</t>
  </si>
  <si>
    <t>http://ha31.developpement-durable.gouv.fr</t>
  </si>
  <si>
    <t>http://hb8.developpement-durable.gouv.fr</t>
  </si>
  <si>
    <t>http://hc2.developpement-durable.gouv.fr</t>
  </si>
  <si>
    <t>http://info.gistrid.din.developpement-durable.gouv.fr</t>
  </si>
  <si>
    <t>http://lagora.setra.developpement-durable.gouv.fr</t>
  </si>
  <si>
    <t>http://memoar.setra.developpement-durable.gouv.fr</t>
  </si>
  <si>
    <t>http://mobilite.application.developpement-durable.gouv.fr</t>
  </si>
  <si>
    <t>http://normandie.developpement-durable.gouv.fr</t>
  </si>
  <si>
    <t>http://oedipp.application.developpement-durable.gouv.fr</t>
  </si>
  <si>
    <t>http://ogc.geo-ide.developpement-durable.gouv.fr</t>
  </si>
  <si>
    <t>http://redevancephyto.developpement-durable.gouv.fr</t>
  </si>
  <si>
    <t>http://webcams-dir.centre-est.developpement-durable.gouv.fr</t>
  </si>
  <si>
    <t>http://webissimo-ide.developpement-durable.gouv.fr</t>
  </si>
  <si>
    <t>http://webissimo.developpement-durable.gouv.fr</t>
  </si>
  <si>
    <t>http://www.agenda21.languedoc-roussillon.developpement-durable.gouv.fr</t>
  </si>
  <si>
    <t>http://www.assainissement-non-collectif.developpement-durable.gouv.fr</t>
  </si>
  <si>
    <t>http://www.atlh.ile-de-france.developpement-durable.gouv.fr</t>
  </si>
  <si>
    <t>http://www.auvergne-rhone-alpes.developpement-durable.gouv.fr</t>
  </si>
  <si>
    <t>http://www.basecommunale.paca.developpement-durable.gouv.fr</t>
  </si>
  <si>
    <t>http://www.bea-tt.developpement-durable.gouv.fr</t>
  </si>
  <si>
    <t>http://www.bourgogne-franche-comte.developpement-durable.gouv.fr</t>
  </si>
  <si>
    <t>http://www.bretagne.developpement-durable.gouv.fr</t>
  </si>
  <si>
    <t>http://www.cdu.urbanisme.developpement-durable.gouv.fr</t>
  </si>
  <si>
    <t>http://www.cedip.developpement-durable.gouv.fr</t>
  </si>
  <si>
    <t>http://www.centre-val-de-loire.developpement-durable.gouv.fr</t>
  </si>
  <si>
    <t>http://www.cgedd.developpement-durable.gouv.fr</t>
  </si>
  <si>
    <t>http://www.cgpc.developpement-durable.gouv.fr</t>
  </si>
  <si>
    <t>http://www.consultations-publiques.developpement-durable.gouv.fr</t>
  </si>
  <si>
    <t>http://www.corse.developpement-durable.gouv.fr</t>
  </si>
  <si>
    <t>http://www.coutglobal.developpement-durable.gouv.fr</t>
  </si>
  <si>
    <t>http://www.cross-jobourg.developpement-durable.gouv.fr</t>
  </si>
  <si>
    <t>http://www.csnpsn.developpement-durable.gouv.fr</t>
  </si>
  <si>
    <t>http://www.cvrh-macon.developpement-durable.gouv.fr</t>
  </si>
  <si>
    <t>http://www.cvrh-paris.developpement-durable.gouv.fr</t>
  </si>
  <si>
    <t>http://www.dir.atlantique.developpement-durable.gouv.fr</t>
  </si>
  <si>
    <t>http://www.dir.centre-est.developpement-durable.gouv.fr</t>
  </si>
  <si>
    <t>http://www.dir.centre-ouest.developpement-durable.gouv.fr</t>
  </si>
  <si>
    <t>http://www.dir.est.developpement-durable.gouv.fr</t>
  </si>
  <si>
    <t>http://www.dir.massif-central.developpement-durable.gouv.fr</t>
  </si>
  <si>
    <t>http://www.dir.mediterranee.developpement-durable.gouv.fr</t>
  </si>
  <si>
    <t>http://www.dir.nord.developpement-durable.gouv.fr</t>
  </si>
  <si>
    <t>http://www.dir.sud-ouest.developpement-durable.gouv.fr</t>
  </si>
  <si>
    <t>http://www.dirm.memn.developpement-durable.gouv.fr</t>
  </si>
  <si>
    <t>http://www.dirm.nord-atlantique-manche-ouest.developpement-durable.gouv.fr</t>
  </si>
  <si>
    <t>http://www.dirm.sud-atlantique.developpement-durable.gouv.fr</t>
  </si>
  <si>
    <t>http://www.dm.guadeloupe.developpement-durable.gouv.fr</t>
  </si>
  <si>
    <t>http://www.dm.guyane.developpement-durable.gouv.fr</t>
  </si>
  <si>
    <t>http://www.dm.sud-ocean-indien.developpement-durable.gouv.fr</t>
  </si>
  <si>
    <t>http://www.donnees.aquitaine.developpement-durable.gouv.fr</t>
  </si>
  <si>
    <t>http://www.donnees.champagne-ardenne.developpement-durable.gouv.fr</t>
  </si>
  <si>
    <t>http://www.donnees.martinique.developpement-durable.gouv.fr</t>
  </si>
  <si>
    <t>http://www.donnees.normandie.developpement-durable.gouv.fr</t>
  </si>
  <si>
    <t>http://www.donnees.picardie.developpement-durable.gouv.fr</t>
  </si>
  <si>
    <t>http://www.driea.ile-de-france.developpement-durable.gouv.fr</t>
  </si>
  <si>
    <t>http://www.driee.ile-de-france.developpement-durable.gouv.fr</t>
  </si>
  <si>
    <t>http://www.drihl.ile-de-france.developpement-durable.gouv.fr</t>
  </si>
  <si>
    <t>http://www.enroute.ile-de-france.developpement-durable.gouv.fr</t>
  </si>
  <si>
    <t>http://www.ente.developpement-durable.gouv.fr</t>
  </si>
  <si>
    <t>http://www.equipementsdelaroute.developpement-durable.gouv.fr</t>
  </si>
  <si>
    <t>http://www.expo14-18.developpement-durable.gouv.fr</t>
  </si>
  <si>
    <t>http://www.geoinformations.developpement-durable.gouv.fr</t>
  </si>
  <si>
    <t>http://www.geolittoral.developpement-durable.gouv.fr</t>
  </si>
  <si>
    <t>http://www.grand-est.developpement-durable.gouv.fr</t>
  </si>
  <si>
    <t>http://www.guadeloupe.developpement-durable.gouv.fr</t>
  </si>
  <si>
    <t>http://www.guyane.developpement-durable.gouv.fr</t>
  </si>
  <si>
    <t>http://www.hauts-de-france.developpement-durable.gouv.fr</t>
  </si>
  <si>
    <t>http://www.ifore.developpement-durable.gouv.fr</t>
  </si>
  <si>
    <t>http://www.igam.developpement-durable.gouv.fr</t>
  </si>
  <si>
    <t>http://www.installationsclassees.developpement-durable.gouv.fr</t>
  </si>
  <si>
    <t>http://www.martinique.developpement-durable.gouv.fr</t>
  </si>
  <si>
    <t>http://www.modelisationdestransports.setra.developpement-durable.gouv.fr</t>
  </si>
  <si>
    <t>http://www.mrae.developpement-durable.gouv.fr</t>
  </si>
  <si>
    <t>http://www.normandie.developpement-durable.gouv.fr</t>
  </si>
  <si>
    <t>http://www.nouvelle-aquitaine.developpement-durable.gouv.fr</t>
  </si>
  <si>
    <t>http://www.occitanie.developpement-durable.gouv.fr</t>
  </si>
  <si>
    <t>http://www.ort.franche-comte.developpement-durable.gouv.fr</t>
  </si>
  <si>
    <t>http://www.paca.developpement-durable.gouv.fr</t>
  </si>
  <si>
    <t>http://www.pays-de-la-loire.developpement-durable.gouv.fr</t>
  </si>
  <si>
    <t>http://www.paysages.pays-de-la-loire.developpement-durable.gouv.fr</t>
  </si>
  <si>
    <t>http://www.perla.developpement-durable.gouv.fr</t>
  </si>
  <si>
    <t>http://www.piles.setra.developpement-durable.gouv.fr</t>
  </si>
  <si>
    <t>http://www.referenceloyer.drihl.ile-de-france.developpement-durable.gouv.fr</t>
  </si>
  <si>
    <t>http://www.reunion.developpement-durable.gouv.fr</t>
  </si>
  <si>
    <t>http://www.risques.auvergne.developpement-durable.gouv.fr</t>
  </si>
  <si>
    <t>http://www.sn-nord-est.developpement-durable.gouv.fr</t>
  </si>
  <si>
    <t>http://www.strmtg.developpement-durable.gouv.fr</t>
  </si>
  <si>
    <t>http://www.sure.developpement-durable.gouv.fr</t>
  </si>
  <si>
    <t>http://www.transports-exceptionnels.developpement-durable.gouv.fr</t>
  </si>
  <si>
    <t>http://www.unbonairchezmoi.developpement-durable.gouv.fr</t>
  </si>
  <si>
    <t>http://www.viabilite-hivernale.developpement-durable.gouv.fr</t>
  </si>
  <si>
    <t>http://www.webcams-dir.centre-est.developpement-durable.gouv.fr</t>
  </si>
  <si>
    <t>http://www2.cdu.urbanisme.developpement-durable.gouv.fr</t>
  </si>
  <si>
    <t>http://www3.centre.developpement-durable.gouv.fr</t>
  </si>
  <si>
    <t>https://authentification.din.developpement-durable.gouv.fr</t>
  </si>
  <si>
    <t>https://basol.developpement-durable.gouv.fr</t>
  </si>
  <si>
    <t>https://catalogue.ifore.developpement-durable.gouv.fr</t>
  </si>
  <si>
    <t>https://geothermie.developpement-durable.gouv.fr</t>
  </si>
  <si>
    <t>https://melanie2web.din.developpement-durable.gouv.fr</t>
  </si>
  <si>
    <t>https://melanissimo-ng.din.developpement-durable.gouv.fr</t>
  </si>
  <si>
    <t>https://monicpe.developpement-durable.gouv.fr</t>
  </si>
  <si>
    <t>https://seveso3.din.developpement-durable.gouv.fr</t>
  </si>
  <si>
    <t>https://terra.developpement-durable.gouv.fr</t>
  </si>
  <si>
    <t>https://valise-permanence.din.developpement-durable.gouv.fr</t>
  </si>
  <si>
    <t>https://www.aria.developpement-durable.gouv.fr</t>
  </si>
  <si>
    <t>https://www.concours.developpement-durable.gouv.fr</t>
  </si>
  <si>
    <t>https://www.elevage-ied.developpement-durable.gouv.fr</t>
  </si>
  <si>
    <t>https://www.statistiques.developpement-durable.gouv.fr</t>
  </si>
  <si>
    <t>http://covoiturage.beta.gouv.fr</t>
  </si>
  <si>
    <t>http://traitdunion.beta.gouv.fr</t>
  </si>
  <si>
    <t>https://bourse.beta.gouv.fr</t>
  </si>
  <si>
    <t>https://classe-a-12.beta.gouv.fr</t>
  </si>
  <si>
    <t>https://emjpm.beta.gouv.fr:443</t>
  </si>
  <si>
    <t>https://locatio.beta.gouv.fr</t>
  </si>
  <si>
    <t>https://openacademie.beta.gouv.fr</t>
  </si>
  <si>
    <t>https://place-des-entreprises.beta.gouv.fr</t>
  </si>
  <si>
    <t>https://reserve-civique.beta.gouv.fr</t>
  </si>
  <si>
    <t>https://signalconso.beta.gouv.fr</t>
  </si>
  <si>
    <t>https://trackdechets.beta.gouv.fr</t>
  </si>
  <si>
    <t>https://www.mrs.beta.gouv.fr</t>
  </si>
  <si>
    <t>https://workinfrance.beta.gouv.fr</t>
  </si>
  <si>
    <t>http://92.accueil-etrangers.gouv.fr</t>
  </si>
  <si>
    <t>http://95.accueil-etrangers.gouv.fr</t>
  </si>
  <si>
    <t>http://abonnement-presse.gouv.fr</t>
  </si>
  <si>
    <t>http://accueil-etrangers.gouv.fr</t>
  </si>
  <si>
    <t>http://agence-francaise-anticorruption.gouv.fr</t>
  </si>
  <si>
    <t>http://apiagent.gouv.fr</t>
  </si>
  <si>
    <t>http://apientreprise.gouv.fr</t>
  </si>
  <si>
    <t>http://apiparticulier.gouv.fr</t>
  </si>
  <si>
    <t>http://archives.cas.gouv.fr</t>
  </si>
  <si>
    <t>http://archives.conseilculturel-upm.gouv.fr</t>
  </si>
  <si>
    <t>http://archives.dimed.gouv.fr</t>
  </si>
  <si>
    <t>http://archives.hci.gouv.fr</t>
  </si>
  <si>
    <t>http://archives.internet.gouv.fr</t>
  </si>
  <si>
    <t>http://archives.strategie.gouv.fr</t>
  </si>
  <si>
    <t>http://aria.ecologie.gouv.fr</t>
  </si>
  <si>
    <t>http://atlas.aviation-civile.gouv.fr</t>
  </si>
  <si>
    <t>http://auvergne-rhone-alpes.direccte.gouv.fr</t>
  </si>
  <si>
    <t>http://auvergne-rhone-alpes.drdjscs.gouv.fr</t>
  </si>
  <si>
    <t>http://base-donnees-publique.medicaments.gouv.fr</t>
  </si>
  <si>
    <t>http://bougezautrement.gouv.fr</t>
  </si>
  <si>
    <t>http://bretagne.direccte.gouv.fr</t>
  </si>
  <si>
    <t>http://carmen.naturefrance.fr</t>
  </si>
  <si>
    <t>http://cartelie.application.equipement.gouv.fr</t>
  </si>
  <si>
    <t>http://carto.ecologie.gouv.fr</t>
  </si>
  <si>
    <t>http://centre-documentation-segur.gouv.fr</t>
  </si>
  <si>
    <t>http://cerc.gouv.fr</t>
  </si>
  <si>
    <t>http://circulaire.legifrance.gouv.fr</t>
  </si>
  <si>
    <t>http://circulaires.legifrance.gouv.fr</t>
  </si>
  <si>
    <t>http://clcf.gouv.fr</t>
  </si>
  <si>
    <t>http://cnaop.gouv.fr</t>
  </si>
  <si>
    <t>http://cncp.gouv.fr</t>
  </si>
  <si>
    <t>http://cnle.gouv.fr</t>
  </si>
  <si>
    <t>http://consultation-ecophyto2plus.gouv.fr</t>
  </si>
  <si>
    <t>http://contrat-alternance.gouv.fr</t>
  </si>
  <si>
    <t>http://contrats-alternance.gouv.fr</t>
  </si>
  <si>
    <t>http://corse.direccte.gouv.fr</t>
  </si>
  <si>
    <t>http://developpementdurable.gouv.fr</t>
  </si>
  <si>
    <t>http://dgcl.gouv.fr</t>
  </si>
  <si>
    <t>http://direccte.gouv.fr</t>
  </si>
  <si>
    <t>http://douane.gouv.fr</t>
  </si>
  <si>
    <t>http://drdjscs.gouv.fr</t>
  </si>
  <si>
    <t>http://drjscs.gouv.fr</t>
  </si>
  <si>
    <t>http://ecologie.gouv.fr</t>
  </si>
  <si>
    <t>http://ecoquartier2011.gouv.fr</t>
  </si>
  <si>
    <t>http://en.europe-en-france.gouv.fr</t>
  </si>
  <si>
    <t>http://enqueteur.mediterranee.cerema.fr</t>
  </si>
  <si>
    <t>http://etatplateforme.gouv.fr</t>
  </si>
  <si>
    <t>http://expo-universelle.gouv.fr</t>
  </si>
  <si>
    <t>http://extranet.europe-en-france.gouv.fr</t>
  </si>
  <si>
    <t>http://extranet.unsa-upcasse.equipement.gouv.fr</t>
  </si>
  <si>
    <t>http://facilhabitat.gouv.fr</t>
  </si>
  <si>
    <t>http://forumouvert.etalab.gouv.fr</t>
  </si>
  <si>
    <t>http://grand-est.direccte.gouv.fr</t>
  </si>
  <si>
    <t>http://grand-est.drdjscs.gouv.fr</t>
  </si>
  <si>
    <t>http://guyane.dieccte.gouv.fr</t>
  </si>
  <si>
    <t>http://guyane.drjscs.gouv.fr</t>
  </si>
  <si>
    <t>http://haut-conseil-egalite.gouv.fr</t>
  </si>
  <si>
    <t>http://hauts-de-france.direccte.gouv.fr</t>
  </si>
  <si>
    <t>http://hauts-de-france.drjscs.gouv.fr</t>
  </si>
  <si>
    <t>http://i.ville.gouv.fr</t>
  </si>
  <si>
    <t>http://idf.direccte.gouv.fr</t>
  </si>
  <si>
    <t>http://igc.sante.gouv.fr</t>
  </si>
  <si>
    <t>http://immigration.gouv.fr</t>
  </si>
  <si>
    <t>http://inclusion.gouv.fr</t>
  </si>
  <si>
    <t>http://info-ebola.gouv.fr</t>
  </si>
  <si>
    <t>http://inventaire.cncp.gouv.fr</t>
  </si>
  <si>
    <t>http://ira-lille.gouv.fr</t>
  </si>
  <si>
    <t>http://jeunes.gouv.fr</t>
  </si>
  <si>
    <t>http://kiosque.bercy.gouv.fr</t>
  </si>
  <si>
    <t>http://labeau.ecologie.gouv.fr</t>
  </si>
  <si>
    <t>http://landes.gouv.fr</t>
  </si>
  <si>
    <t>http://lekiosque.finances.gouv.fr</t>
  </si>
  <si>
    <t>http://leportailetudiant.gouv.fr</t>
  </si>
  <si>
    <t>http://lesecransdusocial.gouv.fr</t>
  </si>
  <si>
    <t>http://lesmetiersen2030.gouv.fr</t>
  </si>
  <si>
    <t>http://lheo.gouv.fr</t>
  </si>
  <si>
    <t>http://livrevert-rsa.gouv.fr</t>
  </si>
  <si>
    <t>http://martinique.dieccte.gouv.fr</t>
  </si>
  <si>
    <t>http://martinique.drjscs.gouv.fr</t>
  </si>
  <si>
    <t>http://mesrdv.etudiant.gouv.fr</t>
  </si>
  <si>
    <t>http://midi-pyrenees.drjscs.gouv.fr</t>
  </si>
  <si>
    <t>http://nord-pas-de-calais-picardie.drjscs.gouv.fr</t>
  </si>
  <si>
    <t>http://normandie.direccte.gouv.fr</t>
  </si>
  <si>
    <t>http://notamweb.aviation-civile.gouv.fr</t>
  </si>
  <si>
    <t>http://nouvelle-aquitaine.direccte.gouv.fr</t>
  </si>
  <si>
    <t>http://nouvelle-aquitaine.drdjscs.gouv.fr</t>
  </si>
  <si>
    <t>http://nrbc-e.gouv.fr</t>
  </si>
  <si>
    <t>http://occitanie.direccte.gouv.fr</t>
  </si>
  <si>
    <t>http://occitanie.drjscs.gouv.fr</t>
  </si>
  <si>
    <t>http://ogm.gouv.fr</t>
  </si>
  <si>
    <t>http://olivia.aviation-civile.gouv.fr</t>
  </si>
  <si>
    <t>http://onpes.gouv.fr</t>
  </si>
  <si>
    <t>http://outre-mer.gouv.fr</t>
  </si>
  <si>
    <t>http://pac2015.gouv.fr</t>
  </si>
  <si>
    <t>http://paca.direccte.gouv.fr</t>
  </si>
  <si>
    <t>http://pays-de-la-loire.direccte.gouv.fr</t>
  </si>
  <si>
    <t>http://premar-manche.gouv.fr</t>
  </si>
  <si>
    <t>http://premar-mediterranee.gouv.fr</t>
  </si>
  <si>
    <t>http://prepa.dgfip.finances.gouv.fr</t>
  </si>
  <si>
    <t>http://radars.securite-routiere.gouv.fr</t>
  </si>
  <si>
    <t>http://rechercher.sante.gouv.fr</t>
  </si>
  <si>
    <t>http://redressementproductif.gouv.fr</t>
  </si>
  <si>
    <t>http://reforme-retraites.gouv.fr</t>
  </si>
  <si>
    <t>http://reunion.dieccte.gouv.fr</t>
  </si>
  <si>
    <t>http://reunion.drjscs.gouv.fr</t>
  </si>
  <si>
    <t>http://reviensteformer.gouv.fr</t>
  </si>
  <si>
    <t>http://rncp.cncp.gouv.fr</t>
  </si>
  <si>
    <t>http://saga.sigp.aviation-civile.gouv.fr</t>
  </si>
  <si>
    <t>http://segur.gouv.fr</t>
  </si>
  <si>
    <t>http://sgae.gouv.fr</t>
  </si>
  <si>
    <t>http://sitespollues.ecologie.gouv.fr</t>
  </si>
  <si>
    <t>http://spi-equipement.ca.gouv.fr</t>
  </si>
  <si>
    <t>http://sports.gouv.fr</t>
  </si>
  <si>
    <t>http://tops.eservices.esante.gouv.fr</t>
  </si>
  <si>
    <t>http://tr.informations.dila.gouv.fr</t>
  </si>
  <si>
    <t>http://tr.strategie.gouv.fr</t>
  </si>
  <si>
    <t>http://transition-energetique.gouv.fr</t>
  </si>
  <si>
    <t>http://transparence-logement-social.gouv.fr</t>
  </si>
  <si>
    <t>http://voeux2016.gouv.fr</t>
  </si>
  <si>
    <t>http://voeux2017.gouv.fr</t>
  </si>
  <si>
    <t>http://voeux2019.gouv.fr</t>
  </si>
  <si>
    <t>http://wiki-agd.data.gouv.fr</t>
  </si>
  <si>
    <t>http://wiki.data.gouv.fr</t>
  </si>
  <si>
    <t>http://www.academie-renseignement.gouv.fr</t>
  </si>
  <si>
    <t>http://www.adoption.gouv.fr</t>
  </si>
  <si>
    <t>http://www.ain.gouv.fr</t>
  </si>
  <si>
    <t>http://www.alerte-enlevement.gouv.fr</t>
  </si>
  <si>
    <t>http://www.allier.gouv.fr</t>
  </si>
  <si>
    <t>http://www.ancien.paca.gouv.fr</t>
  </si>
  <si>
    <t>http://www.anlci.gouv.fr</t>
  </si>
  <si>
    <t>http://www.ardeche.gouv.fr</t>
  </si>
  <si>
    <t>http://www.ardennes.gouv.fr</t>
  </si>
  <si>
    <t>http://www.aude.gouv.fr</t>
  </si>
  <si>
    <t>http://www.aveyron.gouv.fr</t>
  </si>
  <si>
    <t>http://www.biep.fonction-publique.gouv.fr</t>
  </si>
  <si>
    <t>http://www.bloctel.gouv.fr</t>
  </si>
  <si>
    <t>http://www.cae-eco.fr</t>
  </si>
  <si>
    <t>http://www.calvados.gouv.fr</t>
  </si>
  <si>
    <t>http://www.cantal.gouv.fr</t>
  </si>
  <si>
    <t>http://www.centre.drire.gouv.fr</t>
  </si>
  <si>
    <t>http://www.cerc.gouv.fr</t>
  </si>
  <si>
    <t>http://www.civs.gouv.fr</t>
  </si>
  <si>
    <t>http://www.cnaop.gouv.fr</t>
  </si>
  <si>
    <t>http://www.cncp.gouv.fr</t>
  </si>
  <si>
    <t>http://www.cnefop.gouv.fr</t>
  </si>
  <si>
    <t>http://www.cnle.gouv.fr</t>
  </si>
  <si>
    <t>http://www.coe.gouv.fr</t>
  </si>
  <si>
    <t>http://www.cohesion-territoires.gouv.fr</t>
  </si>
  <si>
    <t>http://www.corse-du-sud.gouv.fr</t>
  </si>
  <si>
    <t>http://www.cote-dor.gouv.fr</t>
  </si>
  <si>
    <t>http://www.csti.pm.gouv.fr</t>
  </si>
  <si>
    <t>http://www.ddjs-loire.jeunesse-sports.gouv.fr</t>
  </si>
  <si>
    <t>http://www.declaration-environnementale.gouv.fr</t>
  </si>
  <si>
    <t>http://www.defense.gouv.fr</t>
  </si>
  <si>
    <t>http://www.devenirenseignant.gouv.fr</t>
  </si>
  <si>
    <t>http://www.douane.gouv.fr</t>
  </si>
  <si>
    <t>http://www.drome.gouv.fr</t>
  </si>
  <si>
    <t>http://www.equipementsdelaroute.equipement.gouv.fr</t>
  </si>
  <si>
    <t>http://www.evaluation.gouv.fr</t>
  </si>
  <si>
    <t>http://www.financement-logement-social.logement.gouv.fr</t>
  </si>
  <si>
    <t>http://www.fse.gouv.fr</t>
  </si>
  <si>
    <t>http://www.gendinfo.fr</t>
  </si>
  <si>
    <t>http://www.georisques.gouv.fr</t>
  </si>
  <si>
    <t>http://www.ggm.drire.gouv.fr</t>
  </si>
  <si>
    <t>http://www.haut-conseil-egalite.gouv.fr</t>
  </si>
  <si>
    <t>http://www.haute-corse.gouv.fr</t>
  </si>
  <si>
    <t>http://www.haute-loire.gouv.fr</t>
  </si>
  <si>
    <t>http://www.hautes-alpes.gouv.fr</t>
  </si>
  <si>
    <t>http://www.hautes-pyrenees.gouv.fr</t>
  </si>
  <si>
    <t>http://www.hclpd.gouv.fr</t>
  </si>
  <si>
    <t>http://www.homologation.cerfa.gouv.fr</t>
  </si>
  <si>
    <t>http://www.horizon2020.gouv.fr</t>
  </si>
  <si>
    <t>http://www.igas.gouv.fr</t>
  </si>
  <si>
    <t>http://www.immigration.gouv.fr</t>
  </si>
  <si>
    <t>http://www.info-ebola.gouv.fr</t>
  </si>
  <si>
    <t>http://www.jeunes.gouv.fr</t>
  </si>
  <si>
    <t>http://www.journal-officiel.gouv.fr</t>
  </si>
  <si>
    <t>http://www.labeau.ecologie.gouv.fr</t>
  </si>
  <si>
    <t>http://www.landes.gouv.fr</t>
  </si>
  <si>
    <t>http://www.lesecransdusocial.gouv.fr</t>
  </si>
  <si>
    <t>http://www.livreblancdefenseetsecurite.gouv.fr</t>
  </si>
  <si>
    <t>http://www.loire.gouv.fr</t>
  </si>
  <si>
    <t>http://www.lot-et-garonne.gouv.fr</t>
  </si>
  <si>
    <t>http://www.lot.gouv.fr</t>
  </si>
  <si>
    <t>http://www.maine-et-loire.gouv.fr</t>
  </si>
  <si>
    <t>http://www.metiers-fonctionpubliquehospitaliere.sante.gouv.fr</t>
  </si>
  <si>
    <t>http://www.nievre.gouv.fr</t>
  </si>
  <si>
    <t>http://www.olivia.aviation-civile.gouv.fr</t>
  </si>
  <si>
    <t>http://www.oncfs.gouv.fr</t>
  </si>
  <si>
    <t>http://www.onpes.gouv.fr</t>
  </si>
  <si>
    <t>http://www.orne.gouv.fr</t>
  </si>
  <si>
    <t>http://www.polynesie-francaise.pref.gouv.fr</t>
  </si>
  <si>
    <t>http://www.premar-manche.gouv.fr</t>
  </si>
  <si>
    <t>http://www.premar-mediterranee.gouv.fr</t>
  </si>
  <si>
    <t>http://www.puy-de-dome.gouv.fr</t>
  </si>
  <si>
    <t>http://www.qualitetransports.gouv.fr</t>
  </si>
  <si>
    <t>http://www.radiofrequences.gouv.fr</t>
  </si>
  <si>
    <t>http://www.reunion.gouv.fr</t>
  </si>
  <si>
    <t>http://www.rncp.cncp.gouv.fr</t>
  </si>
  <si>
    <t>http://www.saone-et-loire.gouv.fr</t>
  </si>
  <si>
    <t>http://www.sarthe.gouv.fr</t>
  </si>
  <si>
    <t>http://www.sgdsn.gouv.fr</t>
  </si>
  <si>
    <t>http://www.sitespollues.ecologie.gouv.fr</t>
  </si>
  <si>
    <t>http://www.sportsdenature.gouv.fr</t>
  </si>
  <si>
    <t>http://www.ssi.gouv.fr</t>
  </si>
  <si>
    <t>http://www.stac.aviation-civile.gouv.fr</t>
  </si>
  <si>
    <t>http://www.stop-djihadisme.gouv.fr</t>
  </si>
  <si>
    <t>http://www.tarn.gouv.fr</t>
  </si>
  <si>
    <t>http://www.urbanisme-puca.gouv.fr</t>
  </si>
  <si>
    <t>http://www.vae.gouv.fr</t>
  </si>
  <si>
    <t>http://www.var.gouv.fr</t>
  </si>
  <si>
    <t>http://www.vaucluse.gouv.fr</t>
  </si>
  <si>
    <t>http://www.vendee.gouv.fr</t>
  </si>
  <si>
    <t>http://www11.bercy.gouv.fr</t>
  </si>
  <si>
    <t>http://www11.minefe.gouv.fr</t>
  </si>
  <si>
    <t>http://www11.minefi.gouv.fr</t>
  </si>
  <si>
    <t>http://www2.impots.gouv.fr</t>
  </si>
  <si>
    <t>http://www2.transports.equipement.gouv.fr</t>
  </si>
  <si>
    <t>http://xn--rforme-retraites-bqb.gouv.fr</t>
  </si>
  <si>
    <t>https://agencedunumerique.gouv.fr</t>
  </si>
  <si>
    <t>https://allo119.gouv.fr</t>
  </si>
  <si>
    <t>https://amendes.gouv.fr</t>
  </si>
  <si>
    <t>https://ant.cerema.fr</t>
  </si>
  <si>
    <t>https://ants.gouv.fr</t>
  </si>
  <si>
    <t>https://api.gouv.fr</t>
  </si>
  <si>
    <t>https://app.dvf.etalab.gouv.fr</t>
  </si>
  <si>
    <t>https://association.gouv.fr</t>
  </si>
  <si>
    <t>https://associations.gouv.fr</t>
  </si>
  <si>
    <t>https://beta.gouv.fr</t>
  </si>
  <si>
    <t>https://budgetplus.finances.gouv.fr</t>
  </si>
  <si>
    <t>https://c2i.enseignementsup-recherche.gouv.fr</t>
  </si>
  <si>
    <t>https://certificat-air.gouv.fr</t>
  </si>
  <si>
    <t>https://cget.gouv.fr</t>
  </si>
  <si>
    <t>https://chequeenergie.gouv.fr</t>
  </si>
  <si>
    <t>https://chorus-pro.gouv.fr</t>
  </si>
  <si>
    <t>https://codedutravail.num.social.gouv.fr:443</t>
  </si>
  <si>
    <t>https://competitivite.gouv.fr</t>
  </si>
  <si>
    <t>https://concours.dgccrf.finances.gouv.fr</t>
  </si>
  <si>
    <t>https://consultation.etalab.gouv.fr</t>
  </si>
  <si>
    <t>https://cvec-ctrl.etudiant.gouv.fr</t>
  </si>
  <si>
    <t>https://cvec.etudiant.gouv.fr</t>
  </si>
  <si>
    <t>https://cyberveille-sante.gouv.fr</t>
  </si>
  <si>
    <t>https://declar-successions.journal-officiel.gouv.fr</t>
  </si>
  <si>
    <t>https://demandes-gmth.entreprises.gouv.fr</t>
  </si>
  <si>
    <t>https://dgcs-alt.social.gouv.fr</t>
  </si>
  <si>
    <t>https://e-formation.igpde.finances.gouv.fr</t>
  </si>
  <si>
    <t>https://e-learning.ira-bastia.gouv.fr</t>
  </si>
  <si>
    <t>https://ebalo.journal-officiel.gouv.fr</t>
  </si>
  <si>
    <t>https://emjpm.num.social.gouv.fr:443</t>
  </si>
  <si>
    <t>https://entrepreneur-interet-general.etalab.gouv.fr</t>
  </si>
  <si>
    <t>https://esante.gouv.fr</t>
  </si>
  <si>
    <t>https://explorateur.ecocites.logement.gouv.fr</t>
  </si>
  <si>
    <t>https://formationgestiondecrise.gouv.fr</t>
  </si>
  <si>
    <t>https://forum.etalab.gouv.fr</t>
  </si>
  <si>
    <t>https://fox-alphatango.aviation-civile.gouv.fr</t>
  </si>
  <si>
    <t>https://france-visas.gouv.fr</t>
  </si>
  <si>
    <t>https://francearchives.fr</t>
  </si>
  <si>
    <t>https://franceconnect.gouv.fr</t>
  </si>
  <si>
    <t>https://galaxie.enseignementsup-recherche.gouv.fr</t>
  </si>
  <si>
    <t>https://geo.data.gouv.fr:443</t>
  </si>
  <si>
    <t>https://glyphosate.gouv.fr</t>
  </si>
  <si>
    <t>https://gouvernement-et-citoyens.consultation.etalab.gouv.fr</t>
  </si>
  <si>
    <t>https://gouvernement-ouvert.etalab.gouv.fr</t>
  </si>
  <si>
    <t>https://grand-est.safire.fonction-publique.gouv.fr</t>
  </si>
  <si>
    <t>https://grande-cause-quinquennat.gouv.fr</t>
  </si>
  <si>
    <t>https://handicap.gouv.fr</t>
  </si>
  <si>
    <t>https://immatriculation.ants.gouv.fr</t>
  </si>
  <si>
    <t>https://impots.societenumerique.gouv.fr</t>
  </si>
  <si>
    <t>https://ira-bastia.gouv.fr</t>
  </si>
  <si>
    <t>https://ivg.gouv.fr</t>
  </si>
  <si>
    <t>https://jechangemavoiture.gouv.fr</t>
  </si>
  <si>
    <t>https://limitesmaritimes.gouv.fr</t>
  </si>
  <si>
    <t>https://m.bafa-bafd.jeunes.gouv.fr</t>
  </si>
  <si>
    <t>https://maritimelimits.gouv.fr</t>
  </si>
  <si>
    <t>https://mercure.douane.gouv.fr</t>
  </si>
  <si>
    <t>https://mes-aides.gouv.fr</t>
  </si>
  <si>
    <t>https://mon-entreprise.fr</t>
  </si>
  <si>
    <t>https://monavis.numerique.gouv.fr</t>
  </si>
  <si>
    <t>https://monprojet.anah.gouv.fr</t>
  </si>
  <si>
    <t>https://nouvelle-aquitaine.safire.fonction-publique.gouv.fr</t>
  </si>
  <si>
    <t>https://oned.gouv.fr</t>
  </si>
  <si>
    <t>https://onpe.gouv.fr</t>
  </si>
  <si>
    <t>https://opal.anah.gouv.fr</t>
  </si>
  <si>
    <t>https://passeport.ants.gouv.fr</t>
  </si>
  <si>
    <t>https://permisdeconduire.ants.gouv.fr</t>
  </si>
  <si>
    <t>https://pix.fr</t>
  </si>
  <si>
    <t>https://place-emploi-public.gouv.fr</t>
  </si>
  <si>
    <t>https://ppa-pp-cdn.wlb.as8677.net</t>
  </si>
  <si>
    <t>https://precurseurschimiques.entreprises.gouv.fr</t>
  </si>
  <si>
    <t>https://premar-atlantique.gouv.fr</t>
  </si>
  <si>
    <t>https://pro.douane.gouv.fr</t>
  </si>
  <si>
    <t>https://reforme-retraite.gouv.fr</t>
  </si>
  <si>
    <t>https://regiepub.dila.gouv.fr</t>
  </si>
  <si>
    <t>https://registre-coproprietes-notaires.gouv.fr</t>
  </si>
  <si>
    <t>https://retraitesdeletat.gouv.fr</t>
  </si>
  <si>
    <t>https://scanr.enseignementsup-recherche.gouv.fr</t>
  </si>
  <si>
    <t>https://secnumacademie.gouv.fr</t>
  </si>
  <si>
    <t>https://securite-routiere.gouv.fr</t>
  </si>
  <si>
    <t>https://sig.ville.gouv.fr</t>
  </si>
  <si>
    <t>https://silav.sante.gouv.fr</t>
  </si>
  <si>
    <t>https://sls.logement.gouv.fr</t>
  </si>
  <si>
    <t>https://stationnement.gouv.fr</t>
  </si>
  <si>
    <t>https://transparenceoutremer-guyane.gouv.fr</t>
  </si>
  <si>
    <t>https://transparenceoutremer-mayotte.gouv.fr</t>
  </si>
  <si>
    <t>https://villesterritoires-minecraft.gouv.fr</t>
  </si>
  <si>
    <t>https://voxusagers.gouv.fr</t>
  </si>
  <si>
    <t>https://workinfrance.beta.gouv.fr:443</t>
  </si>
  <si>
    <t>https://www.aft.gouv.fr</t>
  </si>
  <si>
    <t>https://www.alim-confiance.gouv.fr</t>
  </si>
  <si>
    <t>https://www.allo119.gouv.fr</t>
  </si>
  <si>
    <t>https://www.amenagement-numerique.gouv.fr</t>
  </si>
  <si>
    <t>https://www.antai.gouv.fr</t>
  </si>
  <si>
    <t>https://www.assisesdelamobilite.gouv.fr</t>
  </si>
  <si>
    <t>https://www.assisesdutransportaerien.gouv.fr</t>
  </si>
  <si>
    <t>https://www.associations.gouv.fr</t>
  </si>
  <si>
    <t>https://www.balae.logement.gouv.fr</t>
  </si>
  <si>
    <t>https://www.bison-fute.gouv.fr</t>
  </si>
  <si>
    <t>https://www.cadastre.gouv.fr</t>
  </si>
  <si>
    <t>https://www.cert.ssi.gouv.fr</t>
  </si>
  <si>
    <t>https://www.certificat-air.gouv.fr</t>
  </si>
  <si>
    <t>https://www.cget.gouv.fr</t>
  </si>
  <si>
    <t>https://www.cheminsdememoire.gouv.fr</t>
  </si>
  <si>
    <t>https://www.cigeo.gouv.fr</t>
  </si>
  <si>
    <t>https://www.cipdr.gouv.fr</t>
  </si>
  <si>
    <t>https://www.collectivites-locales.gouv.fr</t>
  </si>
  <si>
    <t>https://www.conference-territoires.gouv.fr</t>
  </si>
  <si>
    <t>https://www.conseil-national-industrie.gouv.fr</t>
  </si>
  <si>
    <t>https://www.cybermalveillance.gouv.fr</t>
  </si>
  <si>
    <t>https://www.data.gouv.fr</t>
  </si>
  <si>
    <t>https://www.datatourisme.gouv.fr</t>
  </si>
  <si>
    <t>https://www.demande-logement-social.gouv.fr</t>
  </si>
  <si>
    <t>https://www.derives-sectes.gouv.fr</t>
  </si>
  <si>
    <t>https://www.dila.premier-ministre.gouv.fr</t>
  </si>
  <si>
    <t>https://www.dmp.fr</t>
  </si>
  <si>
    <t>https://www.drogues.gouv.fr</t>
  </si>
  <si>
    <t>https://www.egalimentation.gouv.fr</t>
  </si>
  <si>
    <t>https://www.egalite-citoyennete-participez.gouv.fr</t>
  </si>
  <si>
    <t>https://www.egalite-femmes-hommes.gouv.fr</t>
  </si>
  <si>
    <t>https://www.entreprises.gouv.fr</t>
  </si>
  <si>
    <t>https://www.ephoto.gouv.fr</t>
  </si>
  <si>
    <t>https://www.etalab.gouv.fr</t>
  </si>
  <si>
    <t>https://www.faire.fr</t>
  </si>
  <si>
    <t>https://www.fonction-publique.gouv.fr</t>
  </si>
  <si>
    <t>https://www.forum-action-publique.gouv.fr</t>
  </si>
  <si>
    <t>https://www.francenum.gouv.fr</t>
  </si>
  <si>
    <t>https://www.francetnp.gouv.fr</t>
  </si>
  <si>
    <t>https://www.geoportail-urbanisme.gouv.fr</t>
  </si>
  <si>
    <t>https://www.geoportail.gouv.fr</t>
  </si>
  <si>
    <t>https://www.giped.gouv.fr</t>
  </si>
  <si>
    <t>https://www.gouvernement.fr</t>
  </si>
  <si>
    <t>https://www.impots.gouv.fr</t>
  </si>
  <si>
    <t>https://www.inao.gouv.fr</t>
  </si>
  <si>
    <t>https://www.ira-metz.gouv.fr</t>
  </si>
  <si>
    <t>https://www.ira-nantes.gouv.fr</t>
  </si>
  <si>
    <t>https://www.jepaiemesserviceslocaux.dgfip.finances.gouv.fr</t>
  </si>
  <si>
    <t>https://www.justice.fr</t>
  </si>
  <si>
    <t>https://www.ladocumentationfrancaise.fr</t>
  </si>
  <si>
    <t>https://www.legifrance.gouv.fr</t>
  </si>
  <si>
    <t>https://www.merlittoral2030.gouv.fr</t>
  </si>
  <si>
    <t>https://www.mesdroitssociaux.gouv.fr</t>
  </si>
  <si>
    <t>https://www.mieist.bercy.gouv.fr</t>
  </si>
  <si>
    <t>https://www.moncompteactivite.gouv.fr</t>
  </si>
  <si>
    <t>https://www.numerique.gouv.fr</t>
  </si>
  <si>
    <t>https://www.ofpra.gouv.fr</t>
  </si>
  <si>
    <t>https://www.oned.gouv.fr</t>
  </si>
  <si>
    <t>https://www.oups.gouv.fr</t>
  </si>
  <si>
    <t>https://www.pacte-entreprises.gouv.fr</t>
  </si>
  <si>
    <t>https://www.performance-publique.budget.gouv.fr</t>
  </si>
  <si>
    <t>https://www.place-emploi-public.gouv.fr</t>
  </si>
  <si>
    <t>https://www.pour-les-personnes-agees.gouv.fr</t>
  </si>
  <si>
    <t>https://www.primealaconversion.gouv.fr</t>
  </si>
  <si>
    <t>https://www.prix-carburants.gouv.fr</t>
  </si>
  <si>
    <t>https://www.registre-coproprietes.gouv.fr</t>
  </si>
  <si>
    <t>https://www.republique-numerique.fr</t>
  </si>
  <si>
    <t>https://www.safire.fonction-publique.gouv.fr</t>
  </si>
  <si>
    <t>https://www.securite-routiere.gouv.fr</t>
  </si>
  <si>
    <t>https://www.semaine-industrie.gouv.fr</t>
  </si>
  <si>
    <t>https://www.sengager.fr</t>
  </si>
  <si>
    <t>https://www.service-civique.gouv.fr</t>
  </si>
  <si>
    <t>https://www.service-public.fr</t>
  </si>
  <si>
    <t>https://www.sia.aviation-civile.gouv.fr</t>
  </si>
  <si>
    <t>https://www.stationnement.gouv.fr</t>
  </si>
  <si>
    <t>https://www.strategie.gouv.fr</t>
  </si>
  <si>
    <t>https://www.tarifs-bancaires.gouv.fr</t>
  </si>
  <si>
    <t>https://www.telecom.gouv.fr</t>
  </si>
  <si>
    <t>https://www.tipi.budget.gouv.fr</t>
  </si>
  <si>
    <t>https://www.transparence.sante.gouv.fr</t>
  </si>
  <si>
    <t>https://www.vigicrues.gouv.fr</t>
  </si>
  <si>
    <t>https://www3.impots.gouv.fr</t>
  </si>
  <si>
    <t>https://xn--rforme-retraite-bnb.gouv.fr</t>
  </si>
  <si>
    <t>Ndd</t>
  </si>
  <si>
    <t>gouv</t>
  </si>
  <si>
    <t>centre.developpement-durable.gouv.fr</t>
  </si>
  <si>
    <t>accueil-etrangers.gouv.fr</t>
  </si>
  <si>
    <t>92.accueil-etrangers.gouv.fr</t>
  </si>
  <si>
    <t>95.accueil-etrangers.gouv.fr</t>
  </si>
  <si>
    <t>abonnement-presse.gouv.fr</t>
  </si>
  <si>
    <t>agence-francaise-anticorruption.gouv.fr</t>
  </si>
  <si>
    <t>agreste.agriculture.gouv.fr</t>
  </si>
  <si>
    <t>anom.archivesnationales.culture.gouv.fr</t>
  </si>
  <si>
    <t>apiagent.gouv.fr</t>
  </si>
  <si>
    <t>apientreprise.gouv.fr</t>
  </si>
  <si>
    <t>apiparticulier.gouv.fr</t>
  </si>
  <si>
    <t>archives.cas.gouv.fr</t>
  </si>
  <si>
    <t>archives.conseilculturel-upm.gouv.fr</t>
  </si>
  <si>
    <t>archives.dimed.gouv.fr</t>
  </si>
  <si>
    <t>archives.hci.gouv.fr</t>
  </si>
  <si>
    <t>archives.internet.gouv.fr</t>
  </si>
  <si>
    <t>archives.strategie.gouv.fr</t>
  </si>
  <si>
    <t>aria.ecologie.gouv.fr</t>
  </si>
  <si>
    <t>assainissement.developpement-durable.gouv.fr</t>
  </si>
  <si>
    <t>atlas.aviation-civile.gouv.fr</t>
  </si>
  <si>
    <t>auvergne-rhone-alpes.direccte.gouv.fr</t>
  </si>
  <si>
    <t>auvergne-rhone-alpes.drdjscs.gouv.fr</t>
  </si>
  <si>
    <t>base-donnees-publique.medicaments.gouv.fr</t>
  </si>
  <si>
    <t>blog.diplomatie.gouv.fr</t>
  </si>
  <si>
    <t>bougezautrement.gouv.fr</t>
  </si>
  <si>
    <t>bretagne.direccte.gouv.fr</t>
  </si>
  <si>
    <t>cada.data.gouv.fr</t>
  </si>
  <si>
    <t>candhis.cetmef.developpement-durable.gouv.fr</t>
  </si>
  <si>
    <t>carmen.naturefrance.fr</t>
  </si>
  <si>
    <t>cartelie.application.developpement-durable.gouv.fr</t>
  </si>
  <si>
    <t>cartelie.application.equipement.gouv.fr</t>
  </si>
  <si>
    <t>carto.ecologie.gouv.fr</t>
  </si>
  <si>
    <t>carto.geo-ide.application.developpement-durable.gouv.fr</t>
  </si>
  <si>
    <t>centre-documentation-segur.gouv.fr</t>
  </si>
  <si>
    <t>cesm.marine.defense.gouv.fr</t>
  </si>
  <si>
    <t>circulaire.legifrance.gouv.fr</t>
  </si>
  <si>
    <t>circulaires.legifrance.gouv.fr</t>
  </si>
  <si>
    <t>clcf.gouv.fr</t>
  </si>
  <si>
    <t>cnsnmm.sports.gouv.fr</t>
  </si>
  <si>
    <t>consultation-ecophyto2plus.gouv.fr</t>
  </si>
  <si>
    <t>contrat-alternance.gouv.fr</t>
  </si>
  <si>
    <t>contrats-alternance.gouv.fr</t>
  </si>
  <si>
    <t>corse.direccte.gouv.fr</t>
  </si>
  <si>
    <t>covoiturage.beta.gouv.fr</t>
  </si>
  <si>
    <t>datacollecte.equipements.sports.gouv.fr</t>
  </si>
  <si>
    <t>destinations.diplomatie.gouv.fr</t>
  </si>
  <si>
    <t>developpementdurable.gouv.fr</t>
  </si>
  <si>
    <t>dgcl.gouv.fr</t>
  </si>
  <si>
    <t>diagnostiqueurs.application.developpement-durable.gouv.fr</t>
  </si>
  <si>
    <t>direccte.gouv.fr</t>
  </si>
  <si>
    <t>dise.seine-maritime.agriculture.gouv.fr</t>
  </si>
  <si>
    <t>doc.semc.sports.gouv.fr</t>
  </si>
  <si>
    <t>documents.installationsclassees.developpement-durable.gouv.fr</t>
  </si>
  <si>
    <t>donnees.bretagne.developpement-durable.gouv.fr</t>
  </si>
  <si>
    <t>draaf.auvergne-rhone-alpes.agriculture.gouv.fr</t>
  </si>
  <si>
    <t>draaf.bretagne.agriculture.gouv.fr</t>
  </si>
  <si>
    <t>draaf.grand-est.agriculture.gouv.fr</t>
  </si>
  <si>
    <t>draaf.hauts-de-france.agriculture.gouv.fr</t>
  </si>
  <si>
    <t>draaf.paca.agriculture.gouv.fr</t>
  </si>
  <si>
    <t>draaf.pays-de-la-loire.agriculture.gouv.fr</t>
  </si>
  <si>
    <t>drdjscs.gouv.fr</t>
  </si>
  <si>
    <t>driaaf.ile-de-france.agriculture.gouv.fr</t>
  </si>
  <si>
    <t>drjscs.gouv.fr</t>
  </si>
  <si>
    <t>e-phy.agriculture.gouv.fr</t>
  </si>
  <si>
    <t>ecologie.gouv.fr</t>
  </si>
  <si>
    <t>ecoquartier2011.gouv.fr</t>
  </si>
  <si>
    <t>en.europe-en-france.gouv.fr</t>
  </si>
  <si>
    <t>enqueteur.cgdd.developpement-durable.gouv.fr</t>
  </si>
  <si>
    <t>enqueteur.dgac.developpement-durable.gouv.fr</t>
  </si>
  <si>
    <t>enqueteur.dgaln.developpement-durable.gouv.fr</t>
  </si>
  <si>
    <t>enqueteur.dgitm.developpement-durable.gouv.fr</t>
  </si>
  <si>
    <t>enqueteur.dreal-occitanie.developpement-durable.gouv.fr</t>
  </si>
  <si>
    <t>enqueteur.fnasce.developpement-durable.gouv.fr</t>
  </si>
  <si>
    <t>enqueteur.franche-comte.developpement-durable.gouv.fr</t>
  </si>
  <si>
    <t>enqueteur.mediterranee.cerema.fr</t>
  </si>
  <si>
    <t>enqueteur.paca.developpement-durable.gouv.fr</t>
  </si>
  <si>
    <t>etatplateforme.gouv.fr</t>
  </si>
  <si>
    <t>etatplateforme.modernisation.gouv.fr</t>
  </si>
  <si>
    <t>expo-universelle.gouv.fr</t>
  </si>
  <si>
    <t>extranet.collaboratif.auvergne.developpement-durable.gouv.fr</t>
  </si>
  <si>
    <t>extranet.collaboratif.loire-atlantique.equipement-agriculture.gouv.fr</t>
  </si>
  <si>
    <t>extranet.europe-en-france.gouv.fr</t>
  </si>
  <si>
    <t>extranet.srce.auvergne.developpement-durable.gouv.fr</t>
  </si>
  <si>
    <t>extranet.unsa-upcasse.developpement-durable.gouv.fr</t>
  </si>
  <si>
    <t>extranet.unsa-upcasse.equipement.gouv.fr</t>
  </si>
  <si>
    <t>facilhabitat.gouv.fr</t>
  </si>
  <si>
    <t>files.data.gouv.fr</t>
  </si>
  <si>
    <t>forumouvert.etalab.gouv.fr</t>
  </si>
  <si>
    <t>galateepro.agriculture.gouv.fr</t>
  </si>
  <si>
    <t>gestion.agorha.agriculture.gouv.fr</t>
  </si>
  <si>
    <t>grand-est.direccte.gouv.fr</t>
  </si>
  <si>
    <t>grand-est.drdjscs.gouv.fr</t>
  </si>
  <si>
    <t>guyane.dieccte.gouv.fr</t>
  </si>
  <si>
    <t>guyane.drjscs.gouv.fr</t>
  </si>
  <si>
    <t>ha31.developpement-durable.gouv.fr</t>
  </si>
  <si>
    <t>hauts-de-france.direccte.gouv.fr</t>
  </si>
  <si>
    <t>hauts-de-france.drjscs.gouv.fr</t>
  </si>
  <si>
    <t>hb8.developpement-durable.gouv.fr</t>
  </si>
  <si>
    <t>hc2.developpement-durable.gouv.fr</t>
  </si>
  <si>
    <t>heracles.economie.gouv.fr</t>
  </si>
  <si>
    <t>i.ville.gouv.fr</t>
  </si>
  <si>
    <t>idf.direccte.gouv.fr</t>
  </si>
  <si>
    <t>igc.sante.gouv.fr</t>
  </si>
  <si>
    <t>inclusion.gouv.fr</t>
  </si>
  <si>
    <t>info.gistrid.din.developpement-durable.gouv.fr</t>
  </si>
  <si>
    <t>infoma.agriculture.gouv.fr</t>
  </si>
  <si>
    <t>inventaire.cncp.gouv.fr</t>
  </si>
  <si>
    <t>ira-lille.gouv.fr</t>
  </si>
  <si>
    <t>judiciaire.gendarmerie.interieur.gouv.fr</t>
  </si>
  <si>
    <t>kiosque.bercy.gouv.fr</t>
  </si>
  <si>
    <t>lagora.setra.developpement-durable.gouv.fr</t>
  </si>
  <si>
    <t>lekiosque.finances.gouv.fr</t>
  </si>
  <si>
    <t>leportailetudiant.gouv.fr</t>
  </si>
  <si>
    <t>lesmetiersen2030.gouv.fr</t>
  </si>
  <si>
    <t>lheo.gouv.fr</t>
  </si>
  <si>
    <t>livrevert-rsa.gouv.fr</t>
  </si>
  <si>
    <t>martinique.dieccte.gouv.fr</t>
  </si>
  <si>
    <t>martinique.drjscs.gouv.fr</t>
  </si>
  <si>
    <t>memoar.setra.developpement-durable.gouv.fr</t>
  </si>
  <si>
    <t>mesrdv.etudiant.gouv.fr</t>
  </si>
  <si>
    <t>midi-pyrenees.drjscs.gouv.fr</t>
  </si>
  <si>
    <t>minotaur.gendarmerie.interieur.gouv.fr</t>
  </si>
  <si>
    <t>mobilite.application.developpement-durable.gouv.fr</t>
  </si>
  <si>
    <t>nord-pas-de-calais-picardie.drjscs.gouv.fr</t>
  </si>
  <si>
    <t>normandie.direccte.gouv.fr</t>
  </si>
  <si>
    <t>notamweb.aviation-civile.gouv.fr</t>
  </si>
  <si>
    <t>nouvelle-aquitaine.direccte.gouv.fr</t>
  </si>
  <si>
    <t>nouvelle-aquitaine.drdjscs.gouv.fr</t>
  </si>
  <si>
    <t>nrbc-e.gouv.fr</t>
  </si>
  <si>
    <t>occitanie.direccte.gouv.fr</t>
  </si>
  <si>
    <t>occitanie.drjscs.gouv.fr</t>
  </si>
  <si>
    <t>oedipp.application.developpement-durable.gouv.fr</t>
  </si>
  <si>
    <t>ogc.geo-ide.developpement-durable.gouv.fr</t>
  </si>
  <si>
    <t>ogm.gouv.fr</t>
  </si>
  <si>
    <t>pac2015.gouv.fr</t>
  </si>
  <si>
    <t>paca.direccte.gouv.fr</t>
  </si>
  <si>
    <t>pays-de-la-loire.direccte.gouv.fr</t>
  </si>
  <si>
    <t>prepa.dgfip.finances.gouv.fr</t>
  </si>
  <si>
    <t>radars.securite-routiere.gouv.fr</t>
  </si>
  <si>
    <t>rechercher.sante.gouv.fr</t>
  </si>
  <si>
    <t>redevancephyto.developpement-durable.gouv.fr</t>
  </si>
  <si>
    <t>redressementproductif.gouv.fr</t>
  </si>
  <si>
    <t>references.modernisation.gouv.fr</t>
  </si>
  <si>
    <t>reforme-retraites.gouv.fr</t>
  </si>
  <si>
    <t>reunion.dieccte.gouv.fr</t>
  </si>
  <si>
    <t>reunion.drjscs.gouv.fr</t>
  </si>
  <si>
    <t>reviensteformer.gouv.fr</t>
  </si>
  <si>
    <t>saga.sigp.aviation-civile.gouv.fr</t>
  </si>
  <si>
    <t>segur.gouv.fr</t>
  </si>
  <si>
    <t>sgae.gouv.fr</t>
  </si>
  <si>
    <t>spi-equipement.ca.gouv.fr</t>
  </si>
  <si>
    <t>taxesejour.impots.gouv.fr</t>
  </si>
  <si>
    <t>telechargement.modernisation.gouv.fr</t>
  </si>
  <si>
    <t>tops.eservices.esante.gouv.fr</t>
  </si>
  <si>
    <t>tr.informations.dila.gouv.fr</t>
  </si>
  <si>
    <t>tr.strategie.gouv.fr</t>
  </si>
  <si>
    <t>traitdunion.beta.gouv.fr</t>
  </si>
  <si>
    <t>transition-energetique.gouv.fr</t>
  </si>
  <si>
    <t>transparence-logement-social.gouv.fr</t>
  </si>
  <si>
    <t>voeux2016.gouv.fr</t>
  </si>
  <si>
    <t>voeux2017.gouv.fr</t>
  </si>
  <si>
    <t>voeux2019.gouv.fr</t>
  </si>
  <si>
    <t>vote-election-tpe.travail.gouv.fr</t>
  </si>
  <si>
    <t>webdocs.diplomatie.gouv.fr</t>
  </si>
  <si>
    <t>webissimo-ide.developpement-durable.gouv.fr</t>
  </si>
  <si>
    <t>webissimo.developpement-durable.gouv.fr</t>
  </si>
  <si>
    <t>wiki-agd.data.gouv.fr</t>
  </si>
  <si>
    <t>wiki.data.gouv.fr</t>
  </si>
  <si>
    <t>academie-renseignement.gouv.fr</t>
  </si>
  <si>
    <t>ado.justice.gouv.fr</t>
  </si>
  <si>
    <t>adoption.gouv.fr</t>
  </si>
  <si>
    <t>agenda21.languedoc-roussillon.developpement-durable.gouv.fr</t>
  </si>
  <si>
    <t>ain.gouv.fr</t>
  </si>
  <si>
    <t>alerte-enlevement.gouv.fr</t>
  </si>
  <si>
    <t>allier.gouv.fr</t>
  </si>
  <si>
    <t>ancien.paca.gouv.fr</t>
  </si>
  <si>
    <t>anlci.gouv.fr</t>
  </si>
  <si>
    <t>annuaires.justice.gouv.fr</t>
  </si>
  <si>
    <t>archives-judiciaires.justice.gouv.fr</t>
  </si>
  <si>
    <t>archives-nationales.culture.gouv.fr</t>
  </si>
  <si>
    <t>archivesnationales.culture.gouv.fr</t>
  </si>
  <si>
    <t>ardeche.gouv.fr</t>
  </si>
  <si>
    <t>ardennes.gouv.fr</t>
  </si>
  <si>
    <t>assainissement-non-collectif.developpement-durable.gouv.fr</t>
  </si>
  <si>
    <t>atlh.ile-de-france.developpement-durable.gouv.fr</t>
  </si>
  <si>
    <t>aude.gouv.fr</t>
  </si>
  <si>
    <t>auvergne-rhone-alpes.developpement-durable.gouv.fr</t>
  </si>
  <si>
    <t>aveyron.gouv.fr</t>
  </si>
  <si>
    <t>avisderecherches.interieur.gouv.fr</t>
  </si>
  <si>
    <t>basecommunale.paca.developpement-durable.gouv.fr</t>
  </si>
  <si>
    <t>bea-tt.developpement-durable.gouv.fr</t>
  </si>
  <si>
    <t>biep.fonction-publique.gouv.fr</t>
  </si>
  <si>
    <t>bloctel.gouv.fr</t>
  </si>
  <si>
    <t>bourgogne-franche-comte.developpement-durable.gouv.fr</t>
  </si>
  <si>
    <t>bretagne.developpement-durable.gouv.fr</t>
  </si>
  <si>
    <t>cae-eco.fr</t>
  </si>
  <si>
    <t>calvados.gouv.fr</t>
  </si>
  <si>
    <t>cantal.gouv.fr</t>
  </si>
  <si>
    <t>carte-de-voeux.justice.gouv.fr</t>
  </si>
  <si>
    <t>cdef.terre.defense.gouv.fr</t>
  </si>
  <si>
    <t>cedip.developpement-durable.gouv.fr</t>
  </si>
  <si>
    <t>centre-val-de-loire.developpement-durable.gouv.fr</t>
  </si>
  <si>
    <t>centre.drire.gouv.fr</t>
  </si>
  <si>
    <t>cgedd.developpement-durable.gouv.fr</t>
  </si>
  <si>
    <t>cgpc.developpement-durable.gouv.fr</t>
  </si>
  <si>
    <t>civs.gouv.fr</t>
  </si>
  <si>
    <t>cnefop.gouv.fr</t>
  </si>
  <si>
    <t>coe.gouv.fr</t>
  </si>
  <si>
    <t>concours.agriculture.gouv.fr</t>
  </si>
  <si>
    <t>consultations-publiques.developpement-durable.gouv.fr</t>
  </si>
  <si>
    <t>corse-du-sud.gouv.fr</t>
  </si>
  <si>
    <t>corse.developpement-durable.gouv.fr</t>
  </si>
  <si>
    <t>cote-dor.gouv.fr</t>
  </si>
  <si>
    <t>coutglobal.developpement-durable.gouv.fr</t>
  </si>
  <si>
    <t>creps-pdl.sports.gouv.fr</t>
  </si>
  <si>
    <t>cross-jobourg.developpement-durable.gouv.fr</t>
  </si>
  <si>
    <t>csnpsn.developpement-durable.gouv.fr</t>
  </si>
  <si>
    <t>csti.pm.gouv.fr</t>
  </si>
  <si>
    <t>culture.gouv.fr</t>
  </si>
  <si>
    <t>culturemedias2030.culture.gouv.fr</t>
  </si>
  <si>
    <t>cvrh-macon.developpement-durable.gouv.fr</t>
  </si>
  <si>
    <t>cvrh-paris.developpement-durable.gouv.fr</t>
  </si>
  <si>
    <t>ddjs-loire.jeunesse-sports.gouv.fr</t>
  </si>
  <si>
    <t>declaration-environnementale.gouv.fr</t>
  </si>
  <si>
    <t>devenirenseignant.gouv.fr</t>
  </si>
  <si>
    <t>dir.atlantique.developpement-durable.gouv.fr</t>
  </si>
  <si>
    <t>dir.centre-est.developpement-durable.gouv.fr</t>
  </si>
  <si>
    <t>dir.centre-ouest.developpement-durable.gouv.fr</t>
  </si>
  <si>
    <t>dir.est.developpement-durable.gouv.fr</t>
  </si>
  <si>
    <t>dir.massif-central.developpement-durable.gouv.fr</t>
  </si>
  <si>
    <t>dir.mediterranee.developpement-durable.gouv.fr</t>
  </si>
  <si>
    <t>dir.nord.developpement-durable.gouv.fr</t>
  </si>
  <si>
    <t>dir.sud-ouest.developpement-durable.gouv.fr</t>
  </si>
  <si>
    <t>dirm.memn.developpement-durable.gouv.fr</t>
  </si>
  <si>
    <t>dirm.nord-atlantique-manche-ouest.developpement-durable.gouv.fr</t>
  </si>
  <si>
    <t>dirm.sud-atlantique.developpement-durable.gouv.fr</t>
  </si>
  <si>
    <t>dm.guadeloupe.developpement-durable.gouv.fr</t>
  </si>
  <si>
    <t>dm.guyane.developpement-durable.gouv.fr</t>
  </si>
  <si>
    <t>dm.sud-ocean-indien.developpement-durable.gouv.fr</t>
  </si>
  <si>
    <t>donnees.aquitaine.developpement-durable.gouv.fr</t>
  </si>
  <si>
    <t>donnees.champagne-ardenne.developpement-durable.gouv.fr</t>
  </si>
  <si>
    <t>donnees.martinique.developpement-durable.gouv.fr</t>
  </si>
  <si>
    <t>donnees.normandie.developpement-durable.gouv.fr</t>
  </si>
  <si>
    <t>donnees.picardie.developpement-durable.gouv.fr</t>
  </si>
  <si>
    <t>driea.ile-de-france.developpement-durable.gouv.fr</t>
  </si>
  <si>
    <t>driee.ile-de-france.developpement-durable.gouv.fr</t>
  </si>
  <si>
    <t>drihl.ile-de-france.developpement-durable.gouv.fr</t>
  </si>
  <si>
    <t>drome.gouv.fr</t>
  </si>
  <si>
    <t>emb.terre.defense.gouv.fr</t>
  </si>
  <si>
    <t>emd.terre.defense.gouv.fr</t>
  </si>
  <si>
    <t>enroute.ile-de-france.developpement-durable.gouv.fr</t>
  </si>
  <si>
    <t>ensa.sports.gouv.fr</t>
  </si>
  <si>
    <t>ente.developpement-durable.gouv.fr</t>
  </si>
  <si>
    <t>envsn.sports.gouv.fr</t>
  </si>
  <si>
    <t>equipementsdelaroute.developpement-durable.gouv.fr</t>
  </si>
  <si>
    <t>equipementsdelaroute.equipement.gouv.fr</t>
  </si>
  <si>
    <t>esa.sante.defense.gouv.fr</t>
  </si>
  <si>
    <t>evaluation.gouv.fr</t>
  </si>
  <si>
    <t>expo14-18.developpement-durable.gouv.fr</t>
  </si>
  <si>
    <t>financement-logement-social.logement.gouv.fr</t>
  </si>
  <si>
    <t>fse.gouv.fr</t>
  </si>
  <si>
    <t>gendinfo.fr</t>
  </si>
  <si>
    <t>geoinformations.developpement-durable.gouv.fr</t>
  </si>
  <si>
    <t>geolittoral.developpement-durable.gouv.fr</t>
  </si>
  <si>
    <t>georisques.gouv.fr</t>
  </si>
  <si>
    <t>ggm.drire.gouv.fr</t>
  </si>
  <si>
    <t>grand-est.developpement-durable.gouv.fr</t>
  </si>
  <si>
    <t>guadeloupe.developpement-durable.gouv.fr</t>
  </si>
  <si>
    <t>guyane.developpement-durable.gouv.fr</t>
  </si>
  <si>
    <t>handiguide.sports.gouv.fr</t>
  </si>
  <si>
    <t>haute-corse.gouv.fr</t>
  </si>
  <si>
    <t>haute-loire.gouv.fr</t>
  </si>
  <si>
    <t>hautes-alpes.gouv.fr</t>
  </si>
  <si>
    <t>hautes-pyrenees.gouv.fr</t>
  </si>
  <si>
    <t>hauts-de-france.developpement-durable.gouv.fr</t>
  </si>
  <si>
    <t>hclpd.gouv.fr</t>
  </si>
  <si>
    <t>homologation.cerfa.gouv.fr</t>
  </si>
  <si>
    <t>horizon2020.gouv.fr</t>
  </si>
  <si>
    <t>ifore.developpement-durable.gouv.fr</t>
  </si>
  <si>
    <t>igam.developpement-durable.gouv.fr</t>
  </si>
  <si>
    <t>igas.gouv.fr</t>
  </si>
  <si>
    <t>installationsclassees.developpement-durable.gouv.fr</t>
  </si>
  <si>
    <t>intefp-sstfp.travail.gouv.fr</t>
  </si>
  <si>
    <t>internat.education.gouv.fr</t>
  </si>
  <si>
    <t>inventaire.culture.gouv.fr</t>
  </si>
  <si>
    <t>journal-officiel.gouv.fr</t>
  </si>
  <si>
    <t>justice.gouv.fr</t>
  </si>
  <si>
    <t>livreblancdefenseetsecurite.gouv.fr</t>
  </si>
  <si>
    <t>loire.gouv.fr</t>
  </si>
  <si>
    <t>lot-et-garonne.gouv.fr</t>
  </si>
  <si>
    <t>lot.gouv.fr</t>
  </si>
  <si>
    <t>maine-et-loire.gouv.fr</t>
  </si>
  <si>
    <t>martinique.developpement-durable.gouv.fr</t>
  </si>
  <si>
    <t>mediatheque-patrimoine.culture.gouv.fr</t>
  </si>
  <si>
    <t>mediatheque.justice.gouv.fr</t>
  </si>
  <si>
    <t>metiers-fonctionpubliquehospitaliere.sante.gouv.fr</t>
  </si>
  <si>
    <t>metiers.justice.gouv.fr</t>
  </si>
  <si>
    <t>mobiliernational.culture.gouv.fr</t>
  </si>
  <si>
    <t>modelisationdestransports.setra.developpement-durable.gouv.fr</t>
  </si>
  <si>
    <t>mrae.developpement-durable.gouv.fr</t>
  </si>
  <si>
    <t>nievre.gouv.fr</t>
  </si>
  <si>
    <t>nouvelle-aquitaine.developpement-durable.gouv.fr</t>
  </si>
  <si>
    <t>occitanie.developpement-durable.gouv.fr</t>
  </si>
  <si>
    <t>oncfs.gouv.fr</t>
  </si>
  <si>
    <t>orne.gouv.fr</t>
  </si>
  <si>
    <t>ort.franche-comte.developpement-durable.gouv.fr</t>
  </si>
  <si>
    <t>paca.developpement-durable.gouv.fr</t>
  </si>
  <si>
    <t>pays-de-la-loire.developpement-durable.gouv.fr</t>
  </si>
  <si>
    <t>paysages.pays-de-la-loire.developpement-durable.gouv.fr</t>
  </si>
  <si>
    <t>perla.developpement-durable.gouv.fr</t>
  </si>
  <si>
    <t>piles.setra.developpement-durable.gouv.fr</t>
  </si>
  <si>
    <t>polynesie-francaise.pref.gouv.fr</t>
  </si>
  <si>
    <t>pratiquesculturelles.culture.gouv.fr</t>
  </si>
  <si>
    <t>presse.justice.gouv.fr</t>
  </si>
  <si>
    <t>puy-de-dome.gouv.fr</t>
  </si>
  <si>
    <t>qualitetransports.gouv.fr</t>
  </si>
  <si>
    <t>radiofrequences.gouv.fr</t>
  </si>
  <si>
    <t>recrutementenligne.gendarmerie.interieur.gouv.fr</t>
  </si>
  <si>
    <t>referenceloyer.drihl.ile-de-france.developpement-durable.gouv.fr</t>
  </si>
  <si>
    <t>res.sports.gouv.fr</t>
  </si>
  <si>
    <t>reunion.developpement-durable.gouv.fr</t>
  </si>
  <si>
    <t>reunion.gouv.fr</t>
  </si>
  <si>
    <t>rhone-alpes.culture.gouv.fr</t>
  </si>
  <si>
    <t>risques.auvergne.developpement-durable.gouv.fr</t>
  </si>
  <si>
    <t>saone-et-loire.gouv.fr</t>
  </si>
  <si>
    <t>sarthe.gouv.fr</t>
  </si>
  <si>
    <t>sdap-37.culture.gouv.fr</t>
  </si>
  <si>
    <t>sdap-poitou-charentes.culture.gouv.fr</t>
  </si>
  <si>
    <t>sep.justice.gouv.fr</t>
  </si>
  <si>
    <t>sgdsn.gouv.fr</t>
  </si>
  <si>
    <t>sn-nord-est.developpement-durable.gouv.fr</t>
  </si>
  <si>
    <t>sports.defense.gouv.fr</t>
  </si>
  <si>
    <t>sportsdenature.gouv.fr</t>
  </si>
  <si>
    <t>ssi.gouv.fr</t>
  </si>
  <si>
    <t>st-cyr.terre.defense.gouv.fr</t>
  </si>
  <si>
    <t>stac.aviation-civile.gouv.fr</t>
  </si>
  <si>
    <t>stop-djihadisme.gouv.fr</t>
  </si>
  <si>
    <t>strmtg.developpement-durable.gouv.fr</t>
  </si>
  <si>
    <t>sure.developpement-durable.gouv.fr</t>
  </si>
  <si>
    <t>tarn.gouv.fr</t>
  </si>
  <si>
    <t>textes.justice.gouv.fr</t>
  </si>
  <si>
    <t>transports-exceptionnels.developpement-durable.gouv.fr</t>
  </si>
  <si>
    <t>unbonairchezmoi.developpement-durable.gouv.fr</t>
  </si>
  <si>
    <t>urbanisme-puca.gouv.fr</t>
  </si>
  <si>
    <t>vae.gouv.fr</t>
  </si>
  <si>
    <t>var.gouv.fr</t>
  </si>
  <si>
    <t>vaucluse.gouv.fr</t>
  </si>
  <si>
    <t>vendee.gouv.fr</t>
  </si>
  <si>
    <t>viabilite-hivernale.developpement-durable.gouv.fr</t>
  </si>
  <si>
    <t>visite.culture.gouv.fr</t>
  </si>
  <si>
    <t>bercy.gouv.fr</t>
  </si>
  <si>
    <t>minefe.gouv.fr</t>
  </si>
  <si>
    <t>minefi.gouv.fr</t>
  </si>
  <si>
    <t>transports.equipement.gouv.fr</t>
  </si>
  <si>
    <t>xn--rforme-retraites-bqb.gouv.fr</t>
  </si>
  <si>
    <t>adresse.data.gouv.fr</t>
  </si>
  <si>
    <t>agd.data.gouv.fr</t>
  </si>
  <si>
    <t>agencedunumerique.gouv.fr</t>
  </si>
  <si>
    <t>agriculture.gouv.fr</t>
  </si>
  <si>
    <t>ant.cerema.fr</t>
  </si>
  <si>
    <t>ants.gouv.fr</t>
  </si>
  <si>
    <t>api.gouv.fr</t>
  </si>
  <si>
    <t>app.dvf.etalab.gouv.fr</t>
  </si>
  <si>
    <t>association.gouv.fr</t>
  </si>
  <si>
    <t>authentification.din.developpement-durable.gouv.fr</t>
  </si>
  <si>
    <t>basedoc.diplomatie.gouv.fr</t>
  </si>
  <si>
    <t>basol.developpement-durable.gouv.fr</t>
  </si>
  <si>
    <t>beta.gouv.fr</t>
  </si>
  <si>
    <t>bourse.beta.gouv.fr</t>
  </si>
  <si>
    <t>budgetplus.finances.gouv.fr</t>
  </si>
  <si>
    <t>c2i.enseignementsup-recherche.gouv.fr</t>
  </si>
  <si>
    <t>cadastre.data.gouv.fr</t>
  </si>
  <si>
    <t>casier-judiciaire.justice.gouv.fr</t>
  </si>
  <si>
    <t>catalogue.ifore.developpement-durable.gouv.fr</t>
  </si>
  <si>
    <t>cestmonpatrimoine.culture.gouv.fr</t>
  </si>
  <si>
    <t>chequeenergie.gouv.fr</t>
  </si>
  <si>
    <t>chorus-pro.gouv.fr</t>
  </si>
  <si>
    <t>classe-a-12.beta.gouv.fr</t>
  </si>
  <si>
    <t>codedutravail.num.social.gouv.fr:443</t>
  </si>
  <si>
    <t>competitivite.gouv.fr</t>
  </si>
  <si>
    <t>concours.dgccrf.finances.gouv.fr</t>
  </si>
  <si>
    <t>consultation.etalab.gouv.fr</t>
  </si>
  <si>
    <t>contact.ecologique-solidaire.gouv.fr</t>
  </si>
  <si>
    <t>cvec-ctrl.etudiant.gouv.fr</t>
  </si>
  <si>
    <t>cvec.etudiant.gouv.fr</t>
  </si>
  <si>
    <t>cyberveille-sante.gouv.fr</t>
  </si>
  <si>
    <t>data.economie.gouv.fr:443</t>
  </si>
  <si>
    <t>declar-successions.journal-officiel.gouv.fr</t>
  </si>
  <si>
    <t>demandes-gmth.entreprises.gouv.fr</t>
  </si>
  <si>
    <t>dgcs-alt.social.gouv.fr</t>
  </si>
  <si>
    <t>doc.data.gouv.fr</t>
  </si>
  <si>
    <t>e-formation.igpde.finances.gouv.fr</t>
  </si>
  <si>
    <t>e-learning.ira-bastia.gouv.fr</t>
  </si>
  <si>
    <t>ebalo.journal-officiel.gouv.fr</t>
  </si>
  <si>
    <t>emjpm.beta.gouv.fr:443</t>
  </si>
  <si>
    <t>emjpm.num.social.gouv.fr:443</t>
  </si>
  <si>
    <t>encheres-domaine.gouv.fr</t>
  </si>
  <si>
    <t>ent.etrs.terre.defense.gouv.fr</t>
  </si>
  <si>
    <t>entrepreneur-interet-general.etalab.gouv.fr</t>
  </si>
  <si>
    <t>entreprise.data.gouv.fr</t>
  </si>
  <si>
    <t>esante.gouv.fr</t>
  </si>
  <si>
    <t>explorateur.ecocites.logement.gouv.fr</t>
  </si>
  <si>
    <t>faq.gendarmerie.interieur.gouv.fr</t>
  </si>
  <si>
    <t>fetedelamusique.culture.gouv.fr</t>
  </si>
  <si>
    <t>formationgestiondecrise.gouv.fr</t>
  </si>
  <si>
    <t>forum.etalab.gouv.fr</t>
  </si>
  <si>
    <t>fox-alphatango.aviation-civile.gouv.fr</t>
  </si>
  <si>
    <t>france-visas.gouv.fr</t>
  </si>
  <si>
    <t>francearchives.fr</t>
  </si>
  <si>
    <t>franceconnect.gouv.fr</t>
  </si>
  <si>
    <t>galaxie.enseignementsup-recherche.gouv.fr</t>
  </si>
  <si>
    <t>geo.data.gouv.fr:443</t>
  </si>
  <si>
    <t>geothermie.developpement-durable.gouv.fr</t>
  </si>
  <si>
    <t>glyphosate.gouv.fr</t>
  </si>
  <si>
    <t>gouvernement-et-citoyens.consultation.etalab.gouv.fr</t>
  </si>
  <si>
    <t>gouvernement-ouvert.etalab.gouv.fr</t>
  </si>
  <si>
    <t>grand-est.safire.fonction-publique.gouv.fr</t>
  </si>
  <si>
    <t>grande-cause-quinquennat.gouv.fr</t>
  </si>
  <si>
    <t>handicap.gouv.fr</t>
  </si>
  <si>
    <t>histovec.interieur.gouv.fr</t>
  </si>
  <si>
    <t>immatriculation.ants.gouv.fr</t>
  </si>
  <si>
    <t>impots.societenumerique.gouv.fr</t>
  </si>
  <si>
    <t>ira-bastia.gouv.fr</t>
  </si>
  <si>
    <t>ivg.gouv.fr</t>
  </si>
  <si>
    <t>jechangemavoiture.gouv.fr</t>
  </si>
  <si>
    <t>journeesarchitecture.culture.gouv.fr</t>
  </si>
  <si>
    <t>journeesdupatrimoine.culture.gouv.fr</t>
  </si>
  <si>
    <t>kitmarianne.modernisation.gouv.fr</t>
  </si>
  <si>
    <t>latitudefrance.diplomatie.gouv.fr</t>
  </si>
  <si>
    <t>limitesmaritimes.gouv.fr</t>
  </si>
  <si>
    <t>locatio.beta.gouv.fr</t>
  </si>
  <si>
    <t>m.bafa-bafd.jeunes.gouv.fr</t>
  </si>
  <si>
    <t>maritimelimits.gouv.fr</t>
  </si>
  <si>
    <t>melanie2web.din.developpement-durable.gouv.fr</t>
  </si>
  <si>
    <t>melanissimo-ng.din.developpement-durable.gouv.fr</t>
  </si>
  <si>
    <t>mercure.douane.gouv.fr</t>
  </si>
  <si>
    <t>mes-aides.gouv.fr</t>
  </si>
  <si>
    <t>mobile.interieur.gouv.fr</t>
  </si>
  <si>
    <t>mon-entreprise.fr</t>
  </si>
  <si>
    <t>monavis.numerique.gouv.fr</t>
  </si>
  <si>
    <t>monconsulat.diplomatie.gouv.fr</t>
  </si>
  <si>
    <t>monicpe.developpement-durable.gouv.fr</t>
  </si>
  <si>
    <t>monprojet.anah.gouv.fr</t>
  </si>
  <si>
    <t>nouvelle-aquitaine.safire.fonction-publique.gouv.fr</t>
  </si>
  <si>
    <t>nuitdelalecture.culture.gouv.fr</t>
  </si>
  <si>
    <t>nuitdesmusees.culture.gouv.fr</t>
  </si>
  <si>
    <t>omp.justice.gouv.fr</t>
  </si>
  <si>
    <t>onpe.gouv.fr</t>
  </si>
  <si>
    <t>opal.anah.gouv.fr</t>
  </si>
  <si>
    <t>openacademie.beta.gouv.fr</t>
  </si>
  <si>
    <t>opm.justice.gouv.fr</t>
  </si>
  <si>
    <t>passeport.ants.gouv.fr</t>
  </si>
  <si>
    <t>permisdeconduire.ants.gouv.fr</t>
  </si>
  <si>
    <t>pix.fr</t>
  </si>
  <si>
    <t>place-des-entreprises.beta.gouv.fr</t>
  </si>
  <si>
    <t>pmilourdes.defense.gouv.fr</t>
  </si>
  <si>
    <t>ppa-pp-cdn.wlb.as8677.net</t>
  </si>
  <si>
    <t>precurseurschimiques.entreprises.gouv.fr</t>
  </si>
  <si>
    <t>premar-atlantique.gouv.fr</t>
  </si>
  <si>
    <t>presaje.sga.defense.gouv.fr</t>
  </si>
  <si>
    <t>pro.douane.gouv.fr</t>
  </si>
  <si>
    <t>prod1-concours.defense.gouv.fr</t>
  </si>
  <si>
    <t>programme-candidats.interieur.gouv.fr</t>
  </si>
  <si>
    <t>reforme-retraite.gouv.fr</t>
  </si>
  <si>
    <t>regiepub.dila.gouv.fr</t>
  </si>
  <si>
    <t>registre-coproprietes-notaires.gouv.fr</t>
  </si>
  <si>
    <t>rendezvousauxjardins.culture.gouv.fr</t>
  </si>
  <si>
    <t>reserve-civique.beta.gouv.fr</t>
  </si>
  <si>
    <t>retraitesdeletat.gouv.fr</t>
  </si>
  <si>
    <t>rh-terre.defense.gouv.fr</t>
  </si>
  <si>
    <t>scanr.enseignementsup-recherche.gouv.fr</t>
  </si>
  <si>
    <t>secnumacademie.gouv.fr</t>
  </si>
  <si>
    <t>semainelanguefrancaise.culture.gouv.fr</t>
  </si>
  <si>
    <t>seveso3.din.developpement-durable.gouv.fr</t>
  </si>
  <si>
    <t>sig.ville.gouv.fr</t>
  </si>
  <si>
    <t>signalconso.beta.gouv.fr</t>
  </si>
  <si>
    <t>silav.sante.gouv.fr</t>
  </si>
  <si>
    <t>siv.interieur.gouv.fr</t>
  </si>
  <si>
    <t>sls.logement.gouv.fr</t>
  </si>
  <si>
    <t>solidarites-sante.gouv.fr</t>
  </si>
  <si>
    <t>terra.developpement-durable.gouv.fr</t>
  </si>
  <si>
    <t>timbres.impots.gouv.fr</t>
  </si>
  <si>
    <t>trackdechets.beta.gouv.fr</t>
  </si>
  <si>
    <t>transparenceoutremer-guyane.gouv.fr</t>
  </si>
  <si>
    <t>transparenceoutremer-mayotte.gouv.fr</t>
  </si>
  <si>
    <t>travail-emploi.gouv.fr</t>
  </si>
  <si>
    <t>tribu.phm.education.gouv.fr</t>
  </si>
  <si>
    <t>valce.travail.gouv.fr</t>
  </si>
  <si>
    <t>valise-permanence.din.developpement-durable.gouv.fr</t>
  </si>
  <si>
    <t>villesterritoires-minecraft.gouv.fr</t>
  </si>
  <si>
    <t>voxusagers.gouv.fr</t>
  </si>
  <si>
    <t>vuedemafenetre.diplomatie.gouv.fr</t>
  </si>
  <si>
    <t>workinfrance.beta.gouv.fr:443</t>
  </si>
  <si>
    <t>achats.defense.gouv.fr</t>
  </si>
  <si>
    <t>aft.gouv.fr</t>
  </si>
  <si>
    <t>alim-confiance.gouv.fr</t>
  </si>
  <si>
    <t>amenagement-numerique.gouv.fr</t>
  </si>
  <si>
    <t>antai.gouv.fr</t>
  </si>
  <si>
    <t>aria.developpement-durable.gouv.fr</t>
  </si>
  <si>
    <t>assisesdelamobilite.gouv.fr</t>
  </si>
  <si>
    <t>assisesdutransportaerien.gouv.fr</t>
  </si>
  <si>
    <t>balae.logement.gouv.fr</t>
  </si>
  <si>
    <t>bison-fute.gouv.fr</t>
  </si>
  <si>
    <t>cadastre.gouv.fr</t>
  </si>
  <si>
    <t>cert.ssi.gouv.fr</t>
  </si>
  <si>
    <t>cheminsdememoire.gouv.fr</t>
  </si>
  <si>
    <t>cicde.defense.gouv.fr</t>
  </si>
  <si>
    <t>cigeo.gouv.fr</t>
  </si>
  <si>
    <t>cipdr.gouv.fr</t>
  </si>
  <si>
    <t>collectivites-locales.gouv.fr</t>
  </si>
  <si>
    <t>commissairesdanslesarmees.defense.gouv.fr</t>
  </si>
  <si>
    <t>concours.developpement-durable.gouv.fr</t>
  </si>
  <si>
    <t>concours.justice.gouv.fr</t>
  </si>
  <si>
    <t>conference-territoires.gouv.fr</t>
  </si>
  <si>
    <t>conseil-national-industrie.gouv.fr</t>
  </si>
  <si>
    <t>cybermalveillance.gouv.fr</t>
  </si>
  <si>
    <t>data.gouv.fr</t>
  </si>
  <si>
    <t>datatourisme.gouv.fr</t>
  </si>
  <si>
    <t>demande-logement-social.gouv.fr</t>
  </si>
  <si>
    <t>demarches.interieur.gouv.fr</t>
  </si>
  <si>
    <t>derives-sectes.gouv.fr</t>
  </si>
  <si>
    <t>dila.premier-ministre.gouv.fr</t>
  </si>
  <si>
    <t>diplomatie.gouv.fr</t>
  </si>
  <si>
    <t>dmp.fr</t>
  </si>
  <si>
    <t>drogues.gouv.fr</t>
  </si>
  <si>
    <t>drsd.defense.gouv.fr</t>
  </si>
  <si>
    <t>ecologique-solidaire.gouv.fr</t>
  </si>
  <si>
    <t>economie.gouv.fr</t>
  </si>
  <si>
    <t>egalimentation.gouv.fr</t>
  </si>
  <si>
    <t>egalite-citoyennete-participez.gouv.fr</t>
  </si>
  <si>
    <t>egalite-femmes-hommes.gouv.fr</t>
  </si>
  <si>
    <t>elevage-ied.developpement-durable.gouv.fr</t>
  </si>
  <si>
    <t>entreprises.gouv.fr</t>
  </si>
  <si>
    <t>ephoto.gouv.fr</t>
  </si>
  <si>
    <t>etalab.gouv.fr</t>
  </si>
  <si>
    <t>faire.fr</t>
  </si>
  <si>
    <t>fonction-publique.gouv.fr</t>
  </si>
  <si>
    <t>forum-action-publique.gouv.fr</t>
  </si>
  <si>
    <t>francenum.gouv.fr</t>
  </si>
  <si>
    <t>francetnp.gouv.fr</t>
  </si>
  <si>
    <t>garnison-paris.terre.defense.gouv.fr</t>
  </si>
  <si>
    <t>geoportail-urbanisme.gouv.fr</t>
  </si>
  <si>
    <t>geoportail.gouv.fr</t>
  </si>
  <si>
    <t>giped.gouv.fr</t>
  </si>
  <si>
    <t>gouvernement.fr</t>
  </si>
  <si>
    <t>hiapercy.sante.defense.gouv.fr</t>
  </si>
  <si>
    <t>immigration.interieur.gouv.fr</t>
  </si>
  <si>
    <t>inao.gouv.fr</t>
  </si>
  <si>
    <t>inscription-concours.interieur.gouv.fr</t>
  </si>
  <si>
    <t>interieur.gouv.fr</t>
  </si>
  <si>
    <t>ira-metz.gouv.fr</t>
  </si>
  <si>
    <t>ira-nantes.gouv.fr</t>
  </si>
  <si>
    <t>jepaiemesserviceslocaux.dgfip.finances.gouv.fr</t>
  </si>
  <si>
    <t>justice.fr</t>
  </si>
  <si>
    <t>ladocumentationfrancaise.fr</t>
  </si>
  <si>
    <t>legifrance.gouv.fr</t>
  </si>
  <si>
    <t>legion-etrangere.terre.defense.gouv.fr</t>
  </si>
  <si>
    <t>memoiredeshommes.sga.defense.gouv.fr</t>
  </si>
  <si>
    <t>merlittoral2030.gouv.fr</t>
  </si>
  <si>
    <t>mesdroitssociaux.gouv.fr</t>
  </si>
  <si>
    <t>mieist.bercy.gouv.fr</t>
  </si>
  <si>
    <t>modernisation.gouv.fr</t>
  </si>
  <si>
    <t>moncompteactivite.gouv.fr</t>
  </si>
  <si>
    <t>mrs.beta.gouv.fr</t>
  </si>
  <si>
    <t>numerique.gouv.fr</t>
  </si>
  <si>
    <t>ofpra.gouv.fr</t>
  </si>
  <si>
    <t>oups.gouv.fr</t>
  </si>
  <si>
    <t>pacte-entreprises.gouv.fr</t>
  </si>
  <si>
    <t>performance-publique.budget.gouv.fr</t>
  </si>
  <si>
    <t>police-nationale.interieur.gouv.fr</t>
  </si>
  <si>
    <t>pour-les-personnes-agees.gouv.fr</t>
  </si>
  <si>
    <t>prefecturedepolice.interieur.gouv.fr</t>
  </si>
  <si>
    <t>primealaconversion.gouv.fr</t>
  </si>
  <si>
    <t>prix-carburants.gouv.fr</t>
  </si>
  <si>
    <t>referendum.interieur.gouv.fr</t>
  </si>
  <si>
    <t>registre-coproprietes.gouv.fr</t>
  </si>
  <si>
    <t>republique-numerique.fr</t>
  </si>
  <si>
    <t>reservistes.defense.gouv.fr</t>
  </si>
  <si>
    <t>safire.fonction-publique.gouv.fr</t>
  </si>
  <si>
    <t>semaine-industrie.gouv.fr</t>
  </si>
  <si>
    <t>sengager.fr</t>
  </si>
  <si>
    <t>service-civique.gouv.fr</t>
  </si>
  <si>
    <t>service-public.fr</t>
  </si>
  <si>
    <t>sia.aviation-civile.gouv.fr</t>
  </si>
  <si>
    <t>sipsi.travail.gouv.fr</t>
  </si>
  <si>
    <t>stages.defense.gouv.fr</t>
  </si>
  <si>
    <t>statistiques.developpement-durable.gouv.fr</t>
  </si>
  <si>
    <t>strategie.gouv.fr</t>
  </si>
  <si>
    <t>tarifs-bancaires.gouv.fr</t>
  </si>
  <si>
    <t>telecom.gouv.fr</t>
  </si>
  <si>
    <t>teledoeth.travail.gouv.fr</t>
  </si>
  <si>
    <t>tipi.budget.gouv.fr</t>
  </si>
  <si>
    <t>transparence.sante.gouv.fr</t>
  </si>
  <si>
    <t>vigicrues.gouv.fr</t>
  </si>
  <si>
    <t>xn--rforme-retraite-bnb.gouv.fr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</si>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</sst>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0" applyAlignment="1"/>
  </cellXfs>
  <cellStyles count="468"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Lien hypertexte visité" xfId="92" builtinId="9" hidden="1"/>
    <cellStyle name="Lien hypertexte visité" xfId="93" builtinId="9" hidden="1"/>
    <cellStyle name="Lien hypertexte visité" xfId="94" builtinId="9" hidden="1"/>
    <cellStyle name="Lien hypertexte visité" xfId="95" builtinId="9" hidden="1"/>
    <cellStyle name="Lien hypertexte visité" xfId="96" builtinId="9" hidden="1"/>
    <cellStyle name="Lien hypertexte visité" xfId="97" builtinId="9" hidden="1"/>
    <cellStyle name="Lien hypertexte visité" xfId="98" builtinId="9" hidden="1"/>
    <cellStyle name="Lien hypertexte visité" xfId="99" builtinId="9" hidden="1"/>
    <cellStyle name="Lien hypertexte visité" xfId="100" builtinId="9" hidden="1"/>
    <cellStyle name="Lien hypertexte visité" xfId="101" builtinId="9" hidden="1"/>
    <cellStyle name="Lien hypertexte visité" xfId="102" builtinId="9" hidden="1"/>
    <cellStyle name="Lien hypertexte visité" xfId="103" builtinId="9" hidden="1"/>
    <cellStyle name="Lien hypertexte visité" xfId="104" builtinId="9" hidden="1"/>
    <cellStyle name="Lien hypertexte visité" xfId="105" builtinId="9" hidden="1"/>
    <cellStyle name="Lien hypertexte visité" xfId="106" builtinId="9" hidden="1"/>
    <cellStyle name="Lien hypertexte visité" xfId="107" builtinId="9" hidden="1"/>
    <cellStyle name="Lien hypertexte visité" xfId="108" builtinId="9" hidden="1"/>
    <cellStyle name="Lien hypertexte visité" xfId="109" builtinId="9" hidden="1"/>
    <cellStyle name="Lien hypertexte visité" xfId="110" builtinId="9" hidden="1"/>
    <cellStyle name="Lien hypertexte visité" xfId="111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"/>
  <sheetViews>
    <sheetView topLeftCell="A301" workbookViewId="0">
      <selection activeCell="D337" sqref="D337"/>
    </sheetView>
  </sheetViews>
  <sheetFormatPr baseColWidth="10" defaultRowHeight="15" x14ac:dyDescent="0"/>
  <cols>
    <col min="1" max="1" width="93.1640625" customWidth="1"/>
    <col min="2" max="2" width="23" customWidth="1"/>
    <col min="3" max="3" width="20" customWidth="1"/>
    <col min="8" max="8" width="35.5" customWidth="1"/>
  </cols>
  <sheetData>
    <row r="1" spans="1:5">
      <c r="A1" t="s">
        <v>35</v>
      </c>
      <c r="B1" t="s">
        <v>34</v>
      </c>
      <c r="C1" t="s">
        <v>154</v>
      </c>
      <c r="D1" t="s">
        <v>155</v>
      </c>
      <c r="E1" t="s">
        <v>167</v>
      </c>
    </row>
    <row r="2" spans="1:5">
      <c r="A2" s="1" t="s">
        <v>21</v>
      </c>
      <c r="B2" t="s">
        <v>165</v>
      </c>
      <c r="D2" t="s">
        <v>212</v>
      </c>
    </row>
    <row r="3" spans="1:5">
      <c r="A3" s="1" t="s">
        <v>18</v>
      </c>
      <c r="B3" t="s">
        <v>165</v>
      </c>
      <c r="D3" t="s">
        <v>212</v>
      </c>
    </row>
    <row r="4" spans="1:5">
      <c r="A4" s="1" t="s">
        <v>20</v>
      </c>
      <c r="B4" t="s">
        <v>165</v>
      </c>
      <c r="D4" t="s">
        <v>212</v>
      </c>
    </row>
    <row r="5" spans="1:5">
      <c r="A5" s="1" t="s">
        <v>14</v>
      </c>
      <c r="B5" t="s">
        <v>165</v>
      </c>
      <c r="D5" t="s">
        <v>212</v>
      </c>
    </row>
    <row r="6" spans="1:5">
      <c r="A6" s="1" t="s">
        <v>27</v>
      </c>
      <c r="B6" t="s">
        <v>165</v>
      </c>
      <c r="D6" t="s">
        <v>212</v>
      </c>
    </row>
    <row r="7" spans="1:5">
      <c r="A7" s="1" t="s">
        <v>23</v>
      </c>
      <c r="B7" t="s">
        <v>165</v>
      </c>
      <c r="D7" t="s">
        <v>212</v>
      </c>
    </row>
    <row r="8" spans="1:5">
      <c r="A8" s="1" t="s">
        <v>22</v>
      </c>
      <c r="B8" t="s">
        <v>165</v>
      </c>
      <c r="D8" t="s">
        <v>212</v>
      </c>
    </row>
    <row r="9" spans="1:5">
      <c r="A9" s="1" t="s">
        <v>24</v>
      </c>
      <c r="B9" t="s">
        <v>165</v>
      </c>
      <c r="D9" t="s">
        <v>212</v>
      </c>
    </row>
    <row r="10" spans="1:5">
      <c r="A10" s="1" t="s">
        <v>26</v>
      </c>
      <c r="B10" t="s">
        <v>165</v>
      </c>
      <c r="D10" t="s">
        <v>212</v>
      </c>
    </row>
    <row r="11" spans="1:5">
      <c r="A11" s="1" t="s">
        <v>13</v>
      </c>
      <c r="B11" t="s">
        <v>165</v>
      </c>
      <c r="D11" t="s">
        <v>212</v>
      </c>
    </row>
    <row r="12" spans="1:5">
      <c r="A12" s="1" t="s">
        <v>16</v>
      </c>
      <c r="B12" t="s">
        <v>165</v>
      </c>
      <c r="D12" t="s">
        <v>212</v>
      </c>
    </row>
    <row r="13" spans="1:5">
      <c r="A13" s="1" t="s">
        <v>15</v>
      </c>
      <c r="B13" t="s">
        <v>165</v>
      </c>
      <c r="D13" t="s">
        <v>212</v>
      </c>
    </row>
    <row r="14" spans="1:5">
      <c r="A14" s="1" t="s">
        <v>25</v>
      </c>
      <c r="B14" t="s">
        <v>165</v>
      </c>
      <c r="D14" t="s">
        <v>212</v>
      </c>
    </row>
    <row r="15" spans="1:5">
      <c r="A15" s="1" t="s">
        <v>17</v>
      </c>
      <c r="B15" t="s">
        <v>165</v>
      </c>
      <c r="D15" t="s">
        <v>212</v>
      </c>
    </row>
    <row r="16" spans="1:5">
      <c r="A16" s="1" t="s">
        <v>28</v>
      </c>
      <c r="B16" t="s">
        <v>165</v>
      </c>
      <c r="D16" t="s">
        <v>212</v>
      </c>
    </row>
    <row r="17" spans="1:8">
      <c r="A17" s="1" t="s">
        <v>19</v>
      </c>
      <c r="B17" t="s">
        <v>165</v>
      </c>
      <c r="D17" t="s">
        <v>212</v>
      </c>
    </row>
    <row r="18" spans="1:8">
      <c r="A18" s="1" t="s">
        <v>12</v>
      </c>
      <c r="B18" t="s">
        <v>164</v>
      </c>
      <c r="D18" t="s">
        <v>37</v>
      </c>
    </row>
    <row r="19" spans="1:8">
      <c r="A19" t="s">
        <v>33</v>
      </c>
      <c r="B19" t="s">
        <v>164</v>
      </c>
      <c r="D19" t="s">
        <v>37</v>
      </c>
    </row>
    <row r="20" spans="1:8">
      <c r="A20" s="1" t="s">
        <v>162</v>
      </c>
      <c r="B20" t="s">
        <v>165</v>
      </c>
      <c r="D20" t="s">
        <v>36</v>
      </c>
    </row>
    <row r="21" spans="1:8">
      <c r="A21" t="s">
        <v>32</v>
      </c>
      <c r="B21" t="s">
        <v>41</v>
      </c>
      <c r="D21" t="s">
        <v>41</v>
      </c>
    </row>
    <row r="22" spans="1:8">
      <c r="A22" s="1" t="s">
        <v>10</v>
      </c>
      <c r="B22" t="s">
        <v>41</v>
      </c>
      <c r="D22" t="s">
        <v>41</v>
      </c>
      <c r="E22">
        <v>6</v>
      </c>
    </row>
    <row r="23" spans="1:8">
      <c r="A23" s="1" t="s">
        <v>30</v>
      </c>
      <c r="B23" t="s">
        <v>41</v>
      </c>
      <c r="D23" t="s">
        <v>41</v>
      </c>
      <c r="E23">
        <v>2</v>
      </c>
    </row>
    <row r="24" spans="1:8">
      <c r="A24" s="1" t="s">
        <v>8</v>
      </c>
      <c r="B24" t="s">
        <v>41</v>
      </c>
      <c r="D24" t="s">
        <v>41</v>
      </c>
      <c r="E24">
        <v>7</v>
      </c>
    </row>
    <row r="25" spans="1:8">
      <c r="A25" s="1" t="s">
        <v>4</v>
      </c>
      <c r="B25" t="s">
        <v>41</v>
      </c>
      <c r="D25" t="s">
        <v>41</v>
      </c>
      <c r="E25">
        <v>15</v>
      </c>
    </row>
    <row r="26" spans="1:8">
      <c r="A26" s="1" t="s">
        <v>31</v>
      </c>
      <c r="B26" t="s">
        <v>41</v>
      </c>
      <c r="D26" t="s">
        <v>41</v>
      </c>
      <c r="E26">
        <v>0</v>
      </c>
    </row>
    <row r="27" spans="1:8">
      <c r="A27" s="1" t="s">
        <v>11</v>
      </c>
      <c r="B27" t="s">
        <v>41</v>
      </c>
      <c r="D27" t="s">
        <v>41</v>
      </c>
      <c r="E27">
        <v>18</v>
      </c>
    </row>
    <row r="28" spans="1:8">
      <c r="A28" s="1" t="s">
        <v>7</v>
      </c>
      <c r="B28" t="s">
        <v>41</v>
      </c>
      <c r="D28" t="s">
        <v>41</v>
      </c>
      <c r="E28">
        <v>0</v>
      </c>
    </row>
    <row r="29" spans="1:8">
      <c r="A29" s="1" t="s">
        <v>0</v>
      </c>
      <c r="B29" t="s">
        <v>41</v>
      </c>
      <c r="D29" t="s">
        <v>41</v>
      </c>
      <c r="E29">
        <v>20</v>
      </c>
    </row>
    <row r="30" spans="1:8">
      <c r="A30" s="1" t="s">
        <v>1</v>
      </c>
      <c r="B30" t="s">
        <v>41</v>
      </c>
      <c r="D30" t="s">
        <v>41</v>
      </c>
      <c r="E30">
        <v>14</v>
      </c>
    </row>
    <row r="31" spans="1:8">
      <c r="A31" s="1" t="s">
        <v>9</v>
      </c>
      <c r="B31" t="s">
        <v>41</v>
      </c>
      <c r="D31" t="s">
        <v>41</v>
      </c>
      <c r="E31">
        <v>126</v>
      </c>
    </row>
    <row r="32" spans="1:8">
      <c r="A32" s="1" t="s">
        <v>138</v>
      </c>
      <c r="B32" t="s">
        <v>41</v>
      </c>
      <c r="D32" t="s">
        <v>41</v>
      </c>
      <c r="E32">
        <v>22</v>
      </c>
      <c r="H32" s="1"/>
    </row>
    <row r="33" spans="1:8">
      <c r="A33" s="1" t="s">
        <v>2</v>
      </c>
      <c r="B33" t="s">
        <v>41</v>
      </c>
      <c r="D33" t="s">
        <v>41</v>
      </c>
      <c r="E33">
        <v>0</v>
      </c>
      <c r="H33" s="1"/>
    </row>
    <row r="34" spans="1:8">
      <c r="A34" s="1" t="s">
        <v>5</v>
      </c>
      <c r="B34" t="s">
        <v>41</v>
      </c>
      <c r="D34" t="s">
        <v>41</v>
      </c>
      <c r="E34">
        <v>0</v>
      </c>
      <c r="H34" s="1"/>
    </row>
    <row r="35" spans="1:8">
      <c r="A35" s="1" t="s">
        <v>3</v>
      </c>
      <c r="B35" t="s">
        <v>41</v>
      </c>
      <c r="D35" t="s">
        <v>41</v>
      </c>
      <c r="E35">
        <v>9</v>
      </c>
      <c r="H35" s="1"/>
    </row>
    <row r="36" spans="1:8">
      <c r="A36" s="1" t="s">
        <v>6</v>
      </c>
      <c r="B36" t="s">
        <v>41</v>
      </c>
      <c r="D36" t="s">
        <v>41</v>
      </c>
      <c r="E36">
        <v>5</v>
      </c>
      <c r="H36" s="1"/>
    </row>
    <row r="37" spans="1:8">
      <c r="A37" s="1" t="s">
        <v>29</v>
      </c>
      <c r="B37" t="s">
        <v>41</v>
      </c>
      <c r="D37" t="s">
        <v>41</v>
      </c>
      <c r="E37">
        <v>15</v>
      </c>
      <c r="H37" s="1"/>
    </row>
    <row r="38" spans="1:8">
      <c r="A38" t="s">
        <v>42</v>
      </c>
      <c r="B38" t="s">
        <v>163</v>
      </c>
      <c r="D38" t="s">
        <v>163</v>
      </c>
      <c r="H38" s="1"/>
    </row>
    <row r="39" spans="1:8">
      <c r="A39" t="s">
        <v>43</v>
      </c>
      <c r="B39" t="s">
        <v>163</v>
      </c>
      <c r="D39" t="s">
        <v>163</v>
      </c>
      <c r="H39" s="1"/>
    </row>
    <row r="40" spans="1:8">
      <c r="A40" t="s">
        <v>44</v>
      </c>
      <c r="B40" t="s">
        <v>163</v>
      </c>
      <c r="D40" t="s">
        <v>163</v>
      </c>
      <c r="H40" s="1"/>
    </row>
    <row r="41" spans="1:8">
      <c r="A41" t="s">
        <v>45</v>
      </c>
      <c r="B41" t="s">
        <v>163</v>
      </c>
      <c r="D41" t="s">
        <v>163</v>
      </c>
    </row>
    <row r="42" spans="1:8">
      <c r="A42" t="s">
        <v>48</v>
      </c>
      <c r="B42" t="s">
        <v>163</v>
      </c>
      <c r="D42" t="s">
        <v>163</v>
      </c>
      <c r="H42" s="1"/>
    </row>
    <row r="43" spans="1:8">
      <c r="A43" t="s">
        <v>49</v>
      </c>
      <c r="B43" t="s">
        <v>163</v>
      </c>
      <c r="D43" t="s">
        <v>163</v>
      </c>
    </row>
    <row r="44" spans="1:8">
      <c r="A44" t="s">
        <v>50</v>
      </c>
      <c r="B44" t="s">
        <v>163</v>
      </c>
      <c r="D44" t="s">
        <v>163</v>
      </c>
    </row>
    <row r="45" spans="1:8">
      <c r="A45" t="s">
        <v>51</v>
      </c>
      <c r="B45" t="s">
        <v>163</v>
      </c>
      <c r="D45" t="s">
        <v>163</v>
      </c>
    </row>
    <row r="46" spans="1:8">
      <c r="A46" t="s">
        <v>52</v>
      </c>
      <c r="B46" t="s">
        <v>163</v>
      </c>
      <c r="D46" t="s">
        <v>163</v>
      </c>
    </row>
    <row r="47" spans="1:8">
      <c r="A47" t="s">
        <v>53</v>
      </c>
      <c r="B47" t="s">
        <v>163</v>
      </c>
      <c r="D47" t="s">
        <v>163</v>
      </c>
    </row>
    <row r="48" spans="1:8">
      <c r="A48" t="s">
        <v>54</v>
      </c>
      <c r="B48" t="s">
        <v>163</v>
      </c>
      <c r="D48" t="s">
        <v>163</v>
      </c>
    </row>
    <row r="49" spans="1:4">
      <c r="A49" t="s">
        <v>55</v>
      </c>
      <c r="B49" t="s">
        <v>163</v>
      </c>
      <c r="D49" t="s">
        <v>163</v>
      </c>
    </row>
    <row r="50" spans="1:4">
      <c r="A50" t="s">
        <v>56</v>
      </c>
      <c r="B50" t="s">
        <v>163</v>
      </c>
      <c r="D50" t="s">
        <v>163</v>
      </c>
    </row>
    <row r="51" spans="1:4">
      <c r="A51" t="s">
        <v>57</v>
      </c>
      <c r="B51" t="s">
        <v>163</v>
      </c>
      <c r="D51" t="s">
        <v>163</v>
      </c>
    </row>
    <row r="52" spans="1:4">
      <c r="A52" t="s">
        <v>58</v>
      </c>
      <c r="B52" t="s">
        <v>163</v>
      </c>
      <c r="D52" t="s">
        <v>163</v>
      </c>
    </row>
    <row r="53" spans="1:4">
      <c r="A53" t="s">
        <v>59</v>
      </c>
      <c r="B53" t="s">
        <v>163</v>
      </c>
      <c r="D53" t="s">
        <v>163</v>
      </c>
    </row>
    <row r="54" spans="1:4">
      <c r="A54" t="s">
        <v>60</v>
      </c>
      <c r="B54" t="s">
        <v>163</v>
      </c>
      <c r="D54" t="s">
        <v>163</v>
      </c>
    </row>
    <row r="55" spans="1:4">
      <c r="A55" t="s">
        <v>61</v>
      </c>
      <c r="B55" t="s">
        <v>163</v>
      </c>
      <c r="D55" t="s">
        <v>163</v>
      </c>
    </row>
    <row r="56" spans="1:4">
      <c r="A56" t="s">
        <v>62</v>
      </c>
      <c r="B56" t="s">
        <v>163</v>
      </c>
      <c r="D56" t="s">
        <v>163</v>
      </c>
    </row>
    <row r="57" spans="1:4">
      <c r="A57" t="s">
        <v>63</v>
      </c>
      <c r="B57" t="s">
        <v>163</v>
      </c>
      <c r="D57" t="s">
        <v>163</v>
      </c>
    </row>
    <row r="58" spans="1:4">
      <c r="A58" t="s">
        <v>64</v>
      </c>
      <c r="B58" t="s">
        <v>163</v>
      </c>
      <c r="D58" t="s">
        <v>163</v>
      </c>
    </row>
    <row r="59" spans="1:4">
      <c r="A59" t="s">
        <v>65</v>
      </c>
      <c r="B59" t="s">
        <v>163</v>
      </c>
      <c r="D59" t="s">
        <v>163</v>
      </c>
    </row>
    <row r="60" spans="1:4">
      <c r="A60" t="s">
        <v>66</v>
      </c>
      <c r="B60" t="s">
        <v>163</v>
      </c>
      <c r="D60" t="s">
        <v>163</v>
      </c>
    </row>
    <row r="61" spans="1:4">
      <c r="A61" t="s">
        <v>67</v>
      </c>
      <c r="B61" t="s">
        <v>163</v>
      </c>
      <c r="D61" t="s">
        <v>163</v>
      </c>
    </row>
    <row r="62" spans="1:4">
      <c r="A62" t="s">
        <v>68</v>
      </c>
      <c r="B62" t="s">
        <v>163</v>
      </c>
      <c r="D62" t="s">
        <v>163</v>
      </c>
    </row>
    <row r="63" spans="1:4">
      <c r="A63" t="s">
        <v>69</v>
      </c>
      <c r="B63" t="s">
        <v>163</v>
      </c>
      <c r="D63" t="s">
        <v>163</v>
      </c>
    </row>
    <row r="64" spans="1:4">
      <c r="A64" t="s">
        <v>70</v>
      </c>
      <c r="B64" t="s">
        <v>163</v>
      </c>
      <c r="D64" t="s">
        <v>163</v>
      </c>
    </row>
    <row r="65" spans="1:4">
      <c r="A65" t="s">
        <v>71</v>
      </c>
      <c r="B65" t="s">
        <v>163</v>
      </c>
      <c r="D65" t="s">
        <v>163</v>
      </c>
    </row>
    <row r="66" spans="1:4">
      <c r="A66" t="s">
        <v>72</v>
      </c>
      <c r="B66" t="s">
        <v>163</v>
      </c>
      <c r="D66" t="s">
        <v>163</v>
      </c>
    </row>
    <row r="67" spans="1:4">
      <c r="A67" t="s">
        <v>73</v>
      </c>
      <c r="B67" t="s">
        <v>163</v>
      </c>
      <c r="D67" t="s">
        <v>163</v>
      </c>
    </row>
    <row r="68" spans="1:4">
      <c r="A68" t="s">
        <v>74</v>
      </c>
      <c r="B68" t="s">
        <v>163</v>
      </c>
      <c r="D68" t="s">
        <v>163</v>
      </c>
    </row>
    <row r="69" spans="1:4">
      <c r="A69" t="s">
        <v>75</v>
      </c>
      <c r="B69" t="s">
        <v>163</v>
      </c>
      <c r="D69" t="s">
        <v>163</v>
      </c>
    </row>
    <row r="70" spans="1:4">
      <c r="A70" t="s">
        <v>76</v>
      </c>
      <c r="B70" t="s">
        <v>163</v>
      </c>
      <c r="D70" t="s">
        <v>163</v>
      </c>
    </row>
    <row r="71" spans="1:4">
      <c r="A71" t="s">
        <v>77</v>
      </c>
      <c r="B71" t="s">
        <v>163</v>
      </c>
      <c r="D71" t="s">
        <v>163</v>
      </c>
    </row>
    <row r="72" spans="1:4">
      <c r="A72" t="s">
        <v>78</v>
      </c>
      <c r="B72" t="s">
        <v>163</v>
      </c>
      <c r="D72" t="s">
        <v>163</v>
      </c>
    </row>
    <row r="73" spans="1:4">
      <c r="A73" t="s">
        <v>79</v>
      </c>
      <c r="B73" t="s">
        <v>163</v>
      </c>
      <c r="D73" t="s">
        <v>163</v>
      </c>
    </row>
    <row r="74" spans="1:4">
      <c r="A74" t="s">
        <v>80</v>
      </c>
      <c r="B74" t="s">
        <v>163</v>
      </c>
      <c r="D74" t="s">
        <v>163</v>
      </c>
    </row>
    <row r="75" spans="1:4">
      <c r="A75" t="s">
        <v>81</v>
      </c>
      <c r="B75" t="s">
        <v>163</v>
      </c>
      <c r="D75" t="s">
        <v>163</v>
      </c>
    </row>
    <row r="76" spans="1:4">
      <c r="A76" t="s">
        <v>82</v>
      </c>
      <c r="B76" t="s">
        <v>163</v>
      </c>
      <c r="D76" t="s">
        <v>163</v>
      </c>
    </row>
    <row r="77" spans="1:4">
      <c r="A77" t="s">
        <v>83</v>
      </c>
      <c r="B77" t="s">
        <v>163</v>
      </c>
      <c r="D77" t="s">
        <v>163</v>
      </c>
    </row>
    <row r="78" spans="1:4">
      <c r="A78" t="s">
        <v>84</v>
      </c>
      <c r="B78" t="s">
        <v>163</v>
      </c>
      <c r="D78" t="s">
        <v>163</v>
      </c>
    </row>
    <row r="79" spans="1:4">
      <c r="A79" t="s">
        <v>85</v>
      </c>
      <c r="B79" t="s">
        <v>163</v>
      </c>
      <c r="D79" t="s">
        <v>163</v>
      </c>
    </row>
    <row r="80" spans="1:4">
      <c r="A80" t="s">
        <v>86</v>
      </c>
      <c r="B80" t="s">
        <v>163</v>
      </c>
      <c r="D80" t="s">
        <v>163</v>
      </c>
    </row>
    <row r="81" spans="1:4">
      <c r="A81" t="s">
        <v>87</v>
      </c>
      <c r="B81" t="s">
        <v>163</v>
      </c>
      <c r="D81" t="s">
        <v>163</v>
      </c>
    </row>
    <row r="82" spans="1:4">
      <c r="A82" t="s">
        <v>88</v>
      </c>
      <c r="B82" t="s">
        <v>163</v>
      </c>
      <c r="D82" t="s">
        <v>163</v>
      </c>
    </row>
    <row r="83" spans="1:4">
      <c r="A83" t="s">
        <v>89</v>
      </c>
      <c r="B83" t="s">
        <v>163</v>
      </c>
      <c r="D83" t="s">
        <v>163</v>
      </c>
    </row>
    <row r="84" spans="1:4">
      <c r="A84" t="s">
        <v>90</v>
      </c>
      <c r="B84" t="s">
        <v>163</v>
      </c>
      <c r="D84" t="s">
        <v>163</v>
      </c>
    </row>
    <row r="85" spans="1:4">
      <c r="A85" t="s">
        <v>91</v>
      </c>
      <c r="B85" t="s">
        <v>163</v>
      </c>
      <c r="D85" t="s">
        <v>163</v>
      </c>
    </row>
    <row r="86" spans="1:4">
      <c r="A86" t="s">
        <v>92</v>
      </c>
      <c r="B86" t="s">
        <v>163</v>
      </c>
      <c r="D86" t="s">
        <v>163</v>
      </c>
    </row>
    <row r="87" spans="1:4">
      <c r="A87" t="s">
        <v>93</v>
      </c>
      <c r="B87" t="s">
        <v>163</v>
      </c>
      <c r="D87" t="s">
        <v>163</v>
      </c>
    </row>
    <row r="88" spans="1:4">
      <c r="A88" t="s">
        <v>94</v>
      </c>
      <c r="B88" t="s">
        <v>163</v>
      </c>
      <c r="D88" t="s">
        <v>163</v>
      </c>
    </row>
    <row r="89" spans="1:4">
      <c r="A89" t="s">
        <v>95</v>
      </c>
      <c r="B89" t="s">
        <v>163</v>
      </c>
      <c r="D89" t="s">
        <v>163</v>
      </c>
    </row>
    <row r="90" spans="1:4">
      <c r="A90" t="s">
        <v>96</v>
      </c>
      <c r="B90" t="s">
        <v>163</v>
      </c>
      <c r="D90" t="s">
        <v>163</v>
      </c>
    </row>
    <row r="91" spans="1:4">
      <c r="A91" t="s">
        <v>97</v>
      </c>
      <c r="B91" t="s">
        <v>163</v>
      </c>
      <c r="D91" t="s">
        <v>163</v>
      </c>
    </row>
    <row r="92" spans="1:4">
      <c r="A92" t="s">
        <v>98</v>
      </c>
      <c r="B92" t="s">
        <v>163</v>
      </c>
      <c r="D92" t="s">
        <v>163</v>
      </c>
    </row>
    <row r="93" spans="1:4">
      <c r="A93" t="s">
        <v>99</v>
      </c>
      <c r="B93" t="s">
        <v>163</v>
      </c>
      <c r="D93" t="s">
        <v>163</v>
      </c>
    </row>
    <row r="94" spans="1:4">
      <c r="A94" t="s">
        <v>100</v>
      </c>
      <c r="B94" t="s">
        <v>163</v>
      </c>
      <c r="D94" t="s">
        <v>163</v>
      </c>
    </row>
    <row r="95" spans="1:4">
      <c r="A95" t="s">
        <v>101</v>
      </c>
      <c r="B95" t="s">
        <v>163</v>
      </c>
      <c r="D95" t="s">
        <v>163</v>
      </c>
    </row>
    <row r="96" spans="1:4">
      <c r="A96" t="s">
        <v>102</v>
      </c>
      <c r="B96" t="s">
        <v>163</v>
      </c>
      <c r="D96" t="s">
        <v>163</v>
      </c>
    </row>
    <row r="97" spans="1:4">
      <c r="A97" t="s">
        <v>103</v>
      </c>
      <c r="B97" t="s">
        <v>163</v>
      </c>
      <c r="D97" t="s">
        <v>163</v>
      </c>
    </row>
    <row r="98" spans="1:4">
      <c r="A98" t="s">
        <v>104</v>
      </c>
      <c r="B98" t="s">
        <v>163</v>
      </c>
      <c r="D98" t="s">
        <v>163</v>
      </c>
    </row>
    <row r="99" spans="1:4">
      <c r="A99" t="s">
        <v>105</v>
      </c>
      <c r="B99" t="s">
        <v>163</v>
      </c>
      <c r="D99" t="s">
        <v>163</v>
      </c>
    </row>
    <row r="100" spans="1:4">
      <c r="A100" t="s">
        <v>106</v>
      </c>
      <c r="B100" t="s">
        <v>163</v>
      </c>
      <c r="D100" t="s">
        <v>163</v>
      </c>
    </row>
    <row r="101" spans="1:4">
      <c r="A101" t="s">
        <v>107</v>
      </c>
      <c r="B101" t="s">
        <v>163</v>
      </c>
      <c r="D101" t="s">
        <v>163</v>
      </c>
    </row>
    <row r="102" spans="1:4">
      <c r="A102" t="s">
        <v>108</v>
      </c>
      <c r="B102" t="s">
        <v>163</v>
      </c>
      <c r="D102" t="s">
        <v>163</v>
      </c>
    </row>
    <row r="103" spans="1:4">
      <c r="A103" t="s">
        <v>109</v>
      </c>
      <c r="B103" t="s">
        <v>163</v>
      </c>
      <c r="D103" t="s">
        <v>163</v>
      </c>
    </row>
    <row r="104" spans="1:4">
      <c r="A104" t="s">
        <v>110</v>
      </c>
      <c r="B104" t="s">
        <v>163</v>
      </c>
      <c r="D104" t="s">
        <v>163</v>
      </c>
    </row>
    <row r="105" spans="1:4">
      <c r="A105" t="s">
        <v>111</v>
      </c>
      <c r="B105" t="s">
        <v>163</v>
      </c>
      <c r="D105" t="s">
        <v>163</v>
      </c>
    </row>
    <row r="106" spans="1:4">
      <c r="A106" t="s">
        <v>112</v>
      </c>
      <c r="B106" t="s">
        <v>163</v>
      </c>
      <c r="D106" t="s">
        <v>163</v>
      </c>
    </row>
    <row r="107" spans="1:4">
      <c r="A107" t="s">
        <v>113</v>
      </c>
      <c r="B107" t="s">
        <v>163</v>
      </c>
      <c r="D107" t="s">
        <v>163</v>
      </c>
    </row>
    <row r="108" spans="1:4">
      <c r="A108" t="s">
        <v>114</v>
      </c>
      <c r="B108" t="s">
        <v>163</v>
      </c>
      <c r="D108" t="s">
        <v>163</v>
      </c>
    </row>
    <row r="109" spans="1:4">
      <c r="A109" t="s">
        <v>115</v>
      </c>
      <c r="B109" t="s">
        <v>163</v>
      </c>
      <c r="D109" t="s">
        <v>163</v>
      </c>
    </row>
    <row r="110" spans="1:4">
      <c r="A110" t="s">
        <v>116</v>
      </c>
      <c r="B110" t="s">
        <v>163</v>
      </c>
      <c r="D110" t="s">
        <v>163</v>
      </c>
    </row>
    <row r="111" spans="1:4">
      <c r="A111" t="s">
        <v>117</v>
      </c>
      <c r="B111" t="s">
        <v>163</v>
      </c>
      <c r="D111" t="s">
        <v>163</v>
      </c>
    </row>
    <row r="112" spans="1:4">
      <c r="A112" t="s">
        <v>118</v>
      </c>
      <c r="B112" t="s">
        <v>163</v>
      </c>
      <c r="D112" t="s">
        <v>163</v>
      </c>
    </row>
    <row r="113" spans="1:4">
      <c r="A113" t="s">
        <v>119</v>
      </c>
      <c r="B113" t="s">
        <v>163</v>
      </c>
      <c r="D113" t="s">
        <v>163</v>
      </c>
    </row>
    <row r="114" spans="1:4">
      <c r="A114" t="s">
        <v>120</v>
      </c>
      <c r="B114" t="s">
        <v>163</v>
      </c>
      <c r="D114" t="s">
        <v>163</v>
      </c>
    </row>
    <row r="115" spans="1:4">
      <c r="A115" t="s">
        <v>121</v>
      </c>
      <c r="B115" t="s">
        <v>163</v>
      </c>
      <c r="D115" t="s">
        <v>163</v>
      </c>
    </row>
    <row r="116" spans="1:4">
      <c r="A116" t="s">
        <v>122</v>
      </c>
      <c r="B116" t="s">
        <v>163</v>
      </c>
      <c r="D116" t="s">
        <v>163</v>
      </c>
    </row>
    <row r="117" spans="1:4">
      <c r="A117" t="s">
        <v>123</v>
      </c>
      <c r="B117" t="s">
        <v>163</v>
      </c>
      <c r="D117" t="s">
        <v>163</v>
      </c>
    </row>
    <row r="118" spans="1:4">
      <c r="A118" t="s">
        <v>124</v>
      </c>
      <c r="B118" t="s">
        <v>163</v>
      </c>
      <c r="D118" t="s">
        <v>163</v>
      </c>
    </row>
    <row r="119" spans="1:4">
      <c r="A119" t="s">
        <v>125</v>
      </c>
      <c r="B119" t="s">
        <v>163</v>
      </c>
      <c r="D119" t="s">
        <v>163</v>
      </c>
    </row>
    <row r="120" spans="1:4">
      <c r="A120" t="s">
        <v>126</v>
      </c>
      <c r="B120" t="s">
        <v>163</v>
      </c>
      <c r="D120" t="s">
        <v>163</v>
      </c>
    </row>
    <row r="121" spans="1:4">
      <c r="A121" t="s">
        <v>127</v>
      </c>
      <c r="B121" t="s">
        <v>163</v>
      </c>
      <c r="D121" t="s">
        <v>163</v>
      </c>
    </row>
    <row r="122" spans="1:4">
      <c r="A122" t="s">
        <v>128</v>
      </c>
      <c r="B122" t="s">
        <v>163</v>
      </c>
      <c r="D122" t="s">
        <v>163</v>
      </c>
    </row>
    <row r="123" spans="1:4">
      <c r="A123" t="s">
        <v>129</v>
      </c>
      <c r="B123" t="s">
        <v>163</v>
      </c>
      <c r="D123" t="s">
        <v>163</v>
      </c>
    </row>
    <row r="124" spans="1:4">
      <c r="A124" t="s">
        <v>130</v>
      </c>
      <c r="B124" t="s">
        <v>163</v>
      </c>
      <c r="D124" t="s">
        <v>163</v>
      </c>
    </row>
    <row r="125" spans="1:4">
      <c r="A125" t="s">
        <v>131</v>
      </c>
      <c r="B125" t="s">
        <v>163</v>
      </c>
      <c r="D125" t="s">
        <v>163</v>
      </c>
    </row>
    <row r="126" spans="1:4">
      <c r="A126" t="s">
        <v>132</v>
      </c>
      <c r="B126" t="s">
        <v>163</v>
      </c>
      <c r="D126" t="s">
        <v>163</v>
      </c>
    </row>
    <row r="127" spans="1:4">
      <c r="A127" t="s">
        <v>133</v>
      </c>
      <c r="B127" t="s">
        <v>163</v>
      </c>
      <c r="D127" t="s">
        <v>163</v>
      </c>
    </row>
    <row r="128" spans="1:4">
      <c r="A128" t="s">
        <v>134</v>
      </c>
      <c r="B128" t="s">
        <v>163</v>
      </c>
      <c r="D128" t="s">
        <v>163</v>
      </c>
    </row>
    <row r="129" spans="1:4">
      <c r="A129" t="s">
        <v>135</v>
      </c>
      <c r="B129" t="s">
        <v>163</v>
      </c>
      <c r="D129" t="s">
        <v>163</v>
      </c>
    </row>
    <row r="130" spans="1:4">
      <c r="A130" t="s">
        <v>136</v>
      </c>
      <c r="B130" t="s">
        <v>163</v>
      </c>
      <c r="D130" t="s">
        <v>163</v>
      </c>
    </row>
    <row r="131" spans="1:4">
      <c r="A131" t="s">
        <v>137</v>
      </c>
      <c r="B131" t="s">
        <v>163</v>
      </c>
      <c r="D131" t="s">
        <v>163</v>
      </c>
    </row>
    <row r="132" spans="1:4">
      <c r="A132" t="s">
        <v>139</v>
      </c>
      <c r="B132" t="s">
        <v>163</v>
      </c>
      <c r="D132" t="s">
        <v>163</v>
      </c>
    </row>
    <row r="133" spans="1:4">
      <c r="A133" t="s">
        <v>140</v>
      </c>
      <c r="B133" t="s">
        <v>163</v>
      </c>
      <c r="D133" t="s">
        <v>163</v>
      </c>
    </row>
    <row r="134" spans="1:4">
      <c r="A134" t="s">
        <v>141</v>
      </c>
      <c r="B134" t="s">
        <v>163</v>
      </c>
      <c r="D134" t="s">
        <v>163</v>
      </c>
    </row>
    <row r="135" spans="1:4">
      <c r="A135" t="s">
        <v>142</v>
      </c>
      <c r="B135" t="s">
        <v>163</v>
      </c>
      <c r="D135" t="s">
        <v>163</v>
      </c>
    </row>
    <row r="136" spans="1:4">
      <c r="A136" t="s">
        <v>143</v>
      </c>
      <c r="B136" t="s">
        <v>163</v>
      </c>
      <c r="D136" t="s">
        <v>163</v>
      </c>
    </row>
    <row r="137" spans="1:4">
      <c r="A137" t="s">
        <v>144</v>
      </c>
      <c r="B137" t="s">
        <v>163</v>
      </c>
      <c r="D137" t="s">
        <v>163</v>
      </c>
    </row>
    <row r="138" spans="1:4">
      <c r="A138" t="s">
        <v>145</v>
      </c>
      <c r="B138" t="s">
        <v>163</v>
      </c>
      <c r="D138" t="s">
        <v>163</v>
      </c>
    </row>
    <row r="139" spans="1:4">
      <c r="A139" t="s">
        <v>146</v>
      </c>
      <c r="B139" t="s">
        <v>163</v>
      </c>
      <c r="D139" t="s">
        <v>163</v>
      </c>
    </row>
    <row r="140" spans="1:4">
      <c r="A140" t="s">
        <v>147</v>
      </c>
      <c r="B140" t="s">
        <v>163</v>
      </c>
      <c r="D140" t="s">
        <v>163</v>
      </c>
    </row>
    <row r="141" spans="1:4">
      <c r="A141" t="s">
        <v>148</v>
      </c>
      <c r="B141" t="s">
        <v>163</v>
      </c>
      <c r="D141" t="s">
        <v>163</v>
      </c>
    </row>
    <row r="142" spans="1:4">
      <c r="A142" t="s">
        <v>149</v>
      </c>
      <c r="B142" t="s">
        <v>163</v>
      </c>
      <c r="D142" t="s">
        <v>163</v>
      </c>
    </row>
    <row r="143" spans="1:4">
      <c r="A143" t="s">
        <v>150</v>
      </c>
      <c r="B143" t="s">
        <v>163</v>
      </c>
      <c r="D143" t="s">
        <v>163</v>
      </c>
    </row>
    <row r="144" spans="1:4">
      <c r="A144" t="s">
        <v>151</v>
      </c>
      <c r="B144" t="s">
        <v>163</v>
      </c>
      <c r="D144" t="s">
        <v>163</v>
      </c>
    </row>
    <row r="145" spans="1:4">
      <c r="A145" t="s">
        <v>152</v>
      </c>
      <c r="B145" t="s">
        <v>163</v>
      </c>
      <c r="D145" t="s">
        <v>163</v>
      </c>
    </row>
    <row r="146" spans="1:4">
      <c r="A146" t="s">
        <v>153</v>
      </c>
      <c r="B146" t="s">
        <v>163</v>
      </c>
      <c r="D146" t="s">
        <v>163</v>
      </c>
    </row>
    <row r="147" spans="1:4">
      <c r="A147" t="s">
        <v>156</v>
      </c>
      <c r="B147" t="s">
        <v>163</v>
      </c>
      <c r="D147" t="s">
        <v>163</v>
      </c>
    </row>
    <row r="148" spans="1:4">
      <c r="A148" t="s">
        <v>157</v>
      </c>
      <c r="B148" t="s">
        <v>163</v>
      </c>
      <c r="D148" t="s">
        <v>163</v>
      </c>
    </row>
    <row r="149" spans="1:4">
      <c r="A149" t="s">
        <v>158</v>
      </c>
      <c r="B149" t="s">
        <v>163</v>
      </c>
      <c r="D149" t="s">
        <v>163</v>
      </c>
    </row>
    <row r="150" spans="1:4">
      <c r="A150" t="s">
        <v>159</v>
      </c>
      <c r="B150" t="s">
        <v>163</v>
      </c>
      <c r="D150" t="s">
        <v>163</v>
      </c>
    </row>
    <row r="151" spans="1:4">
      <c r="A151" t="s">
        <v>160</v>
      </c>
      <c r="B151" t="s">
        <v>163</v>
      </c>
      <c r="D151" t="s">
        <v>163</v>
      </c>
    </row>
    <row r="152" spans="1:4">
      <c r="A152" t="s">
        <v>161</v>
      </c>
      <c r="B152" t="s">
        <v>41</v>
      </c>
      <c r="D152" t="s">
        <v>41</v>
      </c>
    </row>
    <row r="153" spans="1:4">
      <c r="A153" t="s">
        <v>168</v>
      </c>
      <c r="B153" t="s">
        <v>169</v>
      </c>
      <c r="D153" t="s">
        <v>169</v>
      </c>
    </row>
    <row r="154" spans="1:4">
      <c r="A154" t="s">
        <v>170</v>
      </c>
      <c r="B154" t="s">
        <v>169</v>
      </c>
      <c r="D154" t="s">
        <v>169</v>
      </c>
    </row>
    <row r="155" spans="1:4">
      <c r="A155" t="s">
        <v>171</v>
      </c>
      <c r="B155" t="s">
        <v>169</v>
      </c>
      <c r="D155" t="s">
        <v>169</v>
      </c>
    </row>
    <row r="156" spans="1:4">
      <c r="A156" t="s">
        <v>172</v>
      </c>
      <c r="B156" t="s">
        <v>169</v>
      </c>
      <c r="D156" t="s">
        <v>169</v>
      </c>
    </row>
    <row r="157" spans="1:4">
      <c r="A157" t="s">
        <v>173</v>
      </c>
      <c r="B157" t="s">
        <v>169</v>
      </c>
      <c r="D157" t="s">
        <v>169</v>
      </c>
    </row>
    <row r="158" spans="1:4">
      <c r="A158" t="s">
        <v>174</v>
      </c>
      <c r="B158" t="s">
        <v>41</v>
      </c>
      <c r="D158" t="s">
        <v>41</v>
      </c>
    </row>
    <row r="159" spans="1:4">
      <c r="A159" t="s">
        <v>175</v>
      </c>
      <c r="B159" t="s">
        <v>41</v>
      </c>
      <c r="D159" t="s">
        <v>41</v>
      </c>
    </row>
    <row r="160" spans="1:4">
      <c r="A160" t="s">
        <v>176</v>
      </c>
      <c r="B160" t="s">
        <v>169</v>
      </c>
      <c r="D160" t="s">
        <v>169</v>
      </c>
    </row>
    <row r="161" spans="1:5">
      <c r="A161" t="s">
        <v>177</v>
      </c>
      <c r="B161" t="s">
        <v>169</v>
      </c>
      <c r="D161" t="s">
        <v>169</v>
      </c>
    </row>
    <row r="162" spans="1:5">
      <c r="A162" t="s">
        <v>178</v>
      </c>
      <c r="B162" t="s">
        <v>41</v>
      </c>
      <c r="D162" t="s">
        <v>41</v>
      </c>
    </row>
    <row r="163" spans="1:5">
      <c r="A163" t="s">
        <v>179</v>
      </c>
      <c r="B163" t="s">
        <v>169</v>
      </c>
      <c r="D163" t="s">
        <v>169</v>
      </c>
    </row>
    <row r="164" spans="1:5">
      <c r="A164" t="s">
        <v>180</v>
      </c>
      <c r="B164" t="s">
        <v>169</v>
      </c>
      <c r="D164" t="s">
        <v>169</v>
      </c>
    </row>
    <row r="165" spans="1:5">
      <c r="A165" t="s">
        <v>182</v>
      </c>
      <c r="B165" t="s">
        <v>169</v>
      </c>
      <c r="D165" t="s">
        <v>169</v>
      </c>
    </row>
    <row r="166" spans="1:5">
      <c r="A166" t="s">
        <v>183</v>
      </c>
      <c r="B166" t="s">
        <v>41</v>
      </c>
      <c r="D166" t="s">
        <v>41</v>
      </c>
    </row>
    <row r="167" spans="1:5">
      <c r="A167" t="s">
        <v>184</v>
      </c>
      <c r="B167" t="s">
        <v>169</v>
      </c>
      <c r="D167" t="s">
        <v>169</v>
      </c>
    </row>
    <row r="168" spans="1:5">
      <c r="A168" t="s">
        <v>185</v>
      </c>
      <c r="B168" t="s">
        <v>169</v>
      </c>
      <c r="D168" t="s">
        <v>169</v>
      </c>
      <c r="E168">
        <v>8</v>
      </c>
    </row>
    <row r="169" spans="1:5">
      <c r="A169" t="s">
        <v>186</v>
      </c>
      <c r="B169" t="s">
        <v>41</v>
      </c>
      <c r="D169" t="s">
        <v>41</v>
      </c>
    </row>
    <row r="170" spans="1:5">
      <c r="A170" t="s">
        <v>187</v>
      </c>
      <c r="B170" t="s">
        <v>41</v>
      </c>
      <c r="D170" t="s">
        <v>41</v>
      </c>
    </row>
    <row r="171" spans="1:5">
      <c r="A171" t="s">
        <v>192</v>
      </c>
      <c r="B171" t="s">
        <v>163</v>
      </c>
      <c r="D171" t="s">
        <v>163</v>
      </c>
    </row>
    <row r="172" spans="1:5">
      <c r="A172" t="s">
        <v>214</v>
      </c>
      <c r="B172" t="s">
        <v>165</v>
      </c>
      <c r="D172" t="s">
        <v>36</v>
      </c>
    </row>
    <row r="173" spans="1:5">
      <c r="A173" t="s">
        <v>188</v>
      </c>
      <c r="B173" t="s">
        <v>165</v>
      </c>
      <c r="D173" t="s">
        <v>36</v>
      </c>
    </row>
    <row r="174" spans="1:5">
      <c r="A174" s="1" t="s">
        <v>190</v>
      </c>
      <c r="B174" t="s">
        <v>41</v>
      </c>
      <c r="D174" t="s">
        <v>41</v>
      </c>
    </row>
    <row r="175" spans="1:5">
      <c r="A175" t="s">
        <v>189</v>
      </c>
      <c r="B175" t="s">
        <v>169</v>
      </c>
      <c r="D175" t="s">
        <v>169</v>
      </c>
    </row>
    <row r="176" spans="1:5">
      <c r="A176" t="s">
        <v>191</v>
      </c>
      <c r="B176" t="s">
        <v>41</v>
      </c>
      <c r="D176" t="s">
        <v>41</v>
      </c>
    </row>
    <row r="177" spans="1:5">
      <c r="A177" t="s">
        <v>193</v>
      </c>
      <c r="B177" t="s">
        <v>169</v>
      </c>
      <c r="D177" t="s">
        <v>169</v>
      </c>
    </row>
    <row r="178" spans="1:5">
      <c r="A178" t="s">
        <v>194</v>
      </c>
      <c r="B178" t="s">
        <v>169</v>
      </c>
      <c r="D178" t="s">
        <v>169</v>
      </c>
    </row>
    <row r="179" spans="1:5">
      <c r="A179" t="s">
        <v>195</v>
      </c>
      <c r="B179" t="s">
        <v>169</v>
      </c>
      <c r="D179" t="s">
        <v>169</v>
      </c>
    </row>
    <row r="180" spans="1:5">
      <c r="A180" t="s">
        <v>196</v>
      </c>
      <c r="B180" t="s">
        <v>163</v>
      </c>
      <c r="D180" t="s">
        <v>163</v>
      </c>
    </row>
    <row r="181" spans="1:5">
      <c r="A181" t="s">
        <v>197</v>
      </c>
      <c r="B181" t="s">
        <v>169</v>
      </c>
      <c r="D181" t="s">
        <v>169</v>
      </c>
    </row>
    <row r="182" spans="1:5">
      <c r="A182" t="s">
        <v>198</v>
      </c>
      <c r="B182" t="s">
        <v>169</v>
      </c>
      <c r="D182" t="s">
        <v>169</v>
      </c>
    </row>
    <row r="183" spans="1:5">
      <c r="A183" t="s">
        <v>199</v>
      </c>
      <c r="B183" t="s">
        <v>169</v>
      </c>
      <c r="D183" t="s">
        <v>169</v>
      </c>
    </row>
    <row r="184" spans="1:5">
      <c r="A184" t="s">
        <v>200</v>
      </c>
      <c r="B184" t="s">
        <v>169</v>
      </c>
      <c r="D184" t="s">
        <v>169</v>
      </c>
    </row>
    <row r="185" spans="1:5">
      <c r="A185" t="s">
        <v>202</v>
      </c>
      <c r="B185" t="s">
        <v>169</v>
      </c>
      <c r="D185" t="s">
        <v>169</v>
      </c>
      <c r="E185">
        <v>2</v>
      </c>
    </row>
    <row r="186" spans="1:5">
      <c r="A186" t="s">
        <v>201</v>
      </c>
      <c r="B186" t="s">
        <v>169</v>
      </c>
      <c r="D186" t="s">
        <v>169</v>
      </c>
    </row>
    <row r="187" spans="1:5">
      <c r="A187" t="s">
        <v>203</v>
      </c>
      <c r="B187" t="s">
        <v>169</v>
      </c>
      <c r="D187" t="s">
        <v>169</v>
      </c>
    </row>
    <row r="188" spans="1:5">
      <c r="A188" t="s">
        <v>204</v>
      </c>
      <c r="B188" t="s">
        <v>41</v>
      </c>
      <c r="D188" t="s">
        <v>41</v>
      </c>
      <c r="E188">
        <v>13</v>
      </c>
    </row>
    <row r="189" spans="1:5">
      <c r="A189" t="s">
        <v>209</v>
      </c>
      <c r="B189" t="s">
        <v>41</v>
      </c>
      <c r="D189" t="s">
        <v>41</v>
      </c>
      <c r="E189">
        <v>4</v>
      </c>
    </row>
    <row r="190" spans="1:5">
      <c r="A190" t="s">
        <v>205</v>
      </c>
      <c r="B190" t="s">
        <v>163</v>
      </c>
      <c r="D190" t="s">
        <v>163</v>
      </c>
    </row>
    <row r="191" spans="1:5">
      <c r="A191" t="s">
        <v>206</v>
      </c>
      <c r="B191" t="s">
        <v>163</v>
      </c>
      <c r="D191" t="s">
        <v>163</v>
      </c>
    </row>
    <row r="192" spans="1:5">
      <c r="A192" t="s">
        <v>207</v>
      </c>
      <c r="B192" t="s">
        <v>163</v>
      </c>
      <c r="D192" t="s">
        <v>163</v>
      </c>
    </row>
    <row r="193" spans="1:4">
      <c r="A193" t="s">
        <v>208</v>
      </c>
      <c r="B193" t="s">
        <v>163</v>
      </c>
      <c r="D193" t="s">
        <v>163</v>
      </c>
    </row>
    <row r="194" spans="1:4">
      <c r="A194" t="s">
        <v>210</v>
      </c>
      <c r="B194" t="s">
        <v>169</v>
      </c>
      <c r="D194" t="s">
        <v>169</v>
      </c>
    </row>
    <row r="195" spans="1:4">
      <c r="A195" t="s">
        <v>211</v>
      </c>
      <c r="B195" t="s">
        <v>165</v>
      </c>
      <c r="D195" t="s">
        <v>36</v>
      </c>
    </row>
    <row r="196" spans="1:4">
      <c r="A196" t="s">
        <v>213</v>
      </c>
      <c r="B196" t="s">
        <v>165</v>
      </c>
      <c r="D196" t="s">
        <v>36</v>
      </c>
    </row>
    <row r="197" spans="1:4">
      <c r="A197" t="s">
        <v>215</v>
      </c>
      <c r="B197" t="s">
        <v>163</v>
      </c>
      <c r="D197" t="s">
        <v>163</v>
      </c>
    </row>
    <row r="198" spans="1:4">
      <c r="A198" t="s">
        <v>216</v>
      </c>
      <c r="B198" t="s">
        <v>163</v>
      </c>
      <c r="D198" t="s">
        <v>163</v>
      </c>
    </row>
    <row r="199" spans="1:4">
      <c r="A199" t="s">
        <v>217</v>
      </c>
      <c r="B199" t="s">
        <v>163</v>
      </c>
      <c r="D199" t="s">
        <v>163</v>
      </c>
    </row>
    <row r="200" spans="1:4">
      <c r="A200" t="s">
        <v>218</v>
      </c>
      <c r="B200" t="s">
        <v>163</v>
      </c>
      <c r="D200" t="s">
        <v>163</v>
      </c>
    </row>
    <row r="201" spans="1:4">
      <c r="A201" t="s">
        <v>219</v>
      </c>
      <c r="B201" t="s">
        <v>163</v>
      </c>
      <c r="D201" t="s">
        <v>163</v>
      </c>
    </row>
    <row r="202" spans="1:4">
      <c r="A202" t="s">
        <v>220</v>
      </c>
      <c r="B202" t="s">
        <v>163</v>
      </c>
      <c r="D202" t="s">
        <v>163</v>
      </c>
    </row>
    <row r="203" spans="1:4">
      <c r="A203" t="s">
        <v>221</v>
      </c>
      <c r="B203" t="s">
        <v>163</v>
      </c>
      <c r="D203" t="s">
        <v>163</v>
      </c>
    </row>
    <row r="204" spans="1:4">
      <c r="A204" t="s">
        <v>222</v>
      </c>
      <c r="B204" t="s">
        <v>163</v>
      </c>
      <c r="D204" t="s">
        <v>163</v>
      </c>
    </row>
    <row r="205" spans="1:4">
      <c r="A205" t="s">
        <v>223</v>
      </c>
      <c r="B205" t="s">
        <v>163</v>
      </c>
      <c r="D205" t="s">
        <v>163</v>
      </c>
    </row>
    <row r="206" spans="1:4">
      <c r="A206" t="s">
        <v>224</v>
      </c>
      <c r="B206" t="s">
        <v>163</v>
      </c>
      <c r="D206" t="s">
        <v>163</v>
      </c>
    </row>
    <row r="207" spans="1:4">
      <c r="A207" t="s">
        <v>225</v>
      </c>
      <c r="B207" t="s">
        <v>163</v>
      </c>
      <c r="D207" t="s">
        <v>163</v>
      </c>
    </row>
    <row r="208" spans="1:4">
      <c r="A208" t="s">
        <v>226</v>
      </c>
      <c r="B208" t="s">
        <v>163</v>
      </c>
      <c r="D208" t="s">
        <v>163</v>
      </c>
    </row>
    <row r="209" spans="1:4">
      <c r="A209" t="s">
        <v>227</v>
      </c>
      <c r="B209" t="s">
        <v>163</v>
      </c>
      <c r="D209" t="s">
        <v>163</v>
      </c>
    </row>
    <row r="210" spans="1:4">
      <c r="A210" t="s">
        <v>228</v>
      </c>
      <c r="B210" t="s">
        <v>163</v>
      </c>
      <c r="D210" t="s">
        <v>163</v>
      </c>
    </row>
    <row r="211" spans="1:4">
      <c r="A211" t="s">
        <v>229</v>
      </c>
      <c r="B211" t="s">
        <v>163</v>
      </c>
      <c r="D211" t="s">
        <v>163</v>
      </c>
    </row>
    <row r="212" spans="1:4">
      <c r="A212" t="s">
        <v>230</v>
      </c>
      <c r="B212" t="s">
        <v>163</v>
      </c>
      <c r="D212" t="s">
        <v>163</v>
      </c>
    </row>
    <row r="213" spans="1:4">
      <c r="A213" t="s">
        <v>231</v>
      </c>
      <c r="B213" t="s">
        <v>163</v>
      </c>
      <c r="D213" t="s">
        <v>163</v>
      </c>
    </row>
    <row r="214" spans="1:4">
      <c r="A214" t="s">
        <v>232</v>
      </c>
      <c r="B214" t="s">
        <v>163</v>
      </c>
      <c r="D214" t="s">
        <v>163</v>
      </c>
    </row>
    <row r="215" spans="1:4">
      <c r="A215" t="s">
        <v>233</v>
      </c>
      <c r="B215" t="s">
        <v>163</v>
      </c>
      <c r="D215" t="s">
        <v>163</v>
      </c>
    </row>
    <row r="216" spans="1:4">
      <c r="A216" t="s">
        <v>234</v>
      </c>
      <c r="B216" t="s">
        <v>163</v>
      </c>
      <c r="D216" t="s">
        <v>163</v>
      </c>
    </row>
    <row r="217" spans="1:4">
      <c r="A217" t="s">
        <v>235</v>
      </c>
      <c r="B217" t="s">
        <v>163</v>
      </c>
      <c r="D217" t="s">
        <v>163</v>
      </c>
    </row>
    <row r="218" spans="1:4">
      <c r="A218" t="s">
        <v>236</v>
      </c>
      <c r="B218" t="s">
        <v>163</v>
      </c>
      <c r="D218" t="s">
        <v>163</v>
      </c>
    </row>
    <row r="219" spans="1:4">
      <c r="A219" t="s">
        <v>237</v>
      </c>
      <c r="B219" t="s">
        <v>163</v>
      </c>
      <c r="D219" t="s">
        <v>163</v>
      </c>
    </row>
    <row r="220" spans="1:4">
      <c r="A220" t="s">
        <v>238</v>
      </c>
      <c r="B220" t="s">
        <v>163</v>
      </c>
      <c r="D220" t="s">
        <v>163</v>
      </c>
    </row>
    <row r="221" spans="1:4">
      <c r="A221" t="s">
        <v>239</v>
      </c>
      <c r="B221" t="s">
        <v>163</v>
      </c>
      <c r="D221" t="s">
        <v>163</v>
      </c>
    </row>
    <row r="222" spans="1:4">
      <c r="A222" t="s">
        <v>240</v>
      </c>
      <c r="B222" t="s">
        <v>163</v>
      </c>
      <c r="D222" t="s">
        <v>163</v>
      </c>
    </row>
    <row r="223" spans="1:4">
      <c r="A223" t="s">
        <v>241</v>
      </c>
      <c r="B223" t="s">
        <v>163</v>
      </c>
      <c r="D223" t="s">
        <v>163</v>
      </c>
    </row>
    <row r="224" spans="1:4">
      <c r="A224" t="s">
        <v>242</v>
      </c>
      <c r="B224" t="s">
        <v>163</v>
      </c>
      <c r="D224" t="s">
        <v>163</v>
      </c>
    </row>
    <row r="225" spans="1:4">
      <c r="A225" t="s">
        <v>243</v>
      </c>
      <c r="B225" t="s">
        <v>163</v>
      </c>
      <c r="D225" t="s">
        <v>163</v>
      </c>
    </row>
    <row r="226" spans="1:4">
      <c r="A226" t="s">
        <v>244</v>
      </c>
      <c r="B226" t="s">
        <v>163</v>
      </c>
      <c r="D226" t="s">
        <v>163</v>
      </c>
    </row>
    <row r="227" spans="1:4">
      <c r="A227" t="s">
        <v>245</v>
      </c>
      <c r="B227" t="s">
        <v>163</v>
      </c>
      <c r="D227" t="s">
        <v>163</v>
      </c>
    </row>
    <row r="228" spans="1:4">
      <c r="A228" t="s">
        <v>246</v>
      </c>
      <c r="B228" t="s">
        <v>163</v>
      </c>
      <c r="D228" t="s">
        <v>163</v>
      </c>
    </row>
    <row r="229" spans="1:4">
      <c r="A229" t="s">
        <v>247</v>
      </c>
      <c r="B229" t="s">
        <v>163</v>
      </c>
      <c r="D229" t="s">
        <v>163</v>
      </c>
    </row>
    <row r="230" spans="1:4">
      <c r="A230" t="s">
        <v>248</v>
      </c>
      <c r="B230" t="s">
        <v>163</v>
      </c>
      <c r="D230" t="s">
        <v>163</v>
      </c>
    </row>
    <row r="231" spans="1:4">
      <c r="A231" t="s">
        <v>249</v>
      </c>
      <c r="B231" t="s">
        <v>163</v>
      </c>
      <c r="D231" t="s">
        <v>163</v>
      </c>
    </row>
    <row r="232" spans="1:4">
      <c r="A232" t="s">
        <v>250</v>
      </c>
      <c r="B232" t="s">
        <v>163</v>
      </c>
      <c r="D232" t="s">
        <v>163</v>
      </c>
    </row>
    <row r="233" spans="1:4">
      <c r="A233" t="s">
        <v>251</v>
      </c>
      <c r="B233" t="s">
        <v>163</v>
      </c>
      <c r="D233" t="s">
        <v>163</v>
      </c>
    </row>
    <row r="234" spans="1:4">
      <c r="A234" t="s">
        <v>252</v>
      </c>
      <c r="B234" t="s">
        <v>163</v>
      </c>
      <c r="D234" t="s">
        <v>163</v>
      </c>
    </row>
    <row r="235" spans="1:4">
      <c r="A235" t="s">
        <v>253</v>
      </c>
      <c r="B235" t="s">
        <v>163</v>
      </c>
      <c r="D235" t="s">
        <v>163</v>
      </c>
    </row>
    <row r="236" spans="1:4">
      <c r="A236" t="s">
        <v>254</v>
      </c>
      <c r="B236" t="s">
        <v>163</v>
      </c>
      <c r="D236" t="s">
        <v>163</v>
      </c>
    </row>
    <row r="237" spans="1:4">
      <c r="A237" t="s">
        <v>255</v>
      </c>
      <c r="B237" t="s">
        <v>163</v>
      </c>
      <c r="D237" t="s">
        <v>163</v>
      </c>
    </row>
    <row r="238" spans="1:4">
      <c r="A238" t="s">
        <v>256</v>
      </c>
      <c r="B238" t="s">
        <v>163</v>
      </c>
      <c r="D238" t="s">
        <v>163</v>
      </c>
    </row>
    <row r="239" spans="1:4">
      <c r="A239" t="s">
        <v>257</v>
      </c>
      <c r="B239" t="s">
        <v>163</v>
      </c>
      <c r="D239" t="s">
        <v>163</v>
      </c>
    </row>
    <row r="240" spans="1:4">
      <c r="A240" t="s">
        <v>258</v>
      </c>
      <c r="B240" t="s">
        <v>163</v>
      </c>
      <c r="D240" t="s">
        <v>163</v>
      </c>
    </row>
    <row r="241" spans="1:4">
      <c r="A241" t="s">
        <v>259</v>
      </c>
      <c r="B241" t="s">
        <v>163</v>
      </c>
      <c r="D241" t="s">
        <v>163</v>
      </c>
    </row>
    <row r="242" spans="1:4">
      <c r="A242" t="s">
        <v>260</v>
      </c>
      <c r="B242" t="s">
        <v>163</v>
      </c>
      <c r="D242" t="s">
        <v>163</v>
      </c>
    </row>
    <row r="243" spans="1:4">
      <c r="A243" t="s">
        <v>261</v>
      </c>
      <c r="B243" t="s">
        <v>163</v>
      </c>
      <c r="D243" t="s">
        <v>163</v>
      </c>
    </row>
    <row r="244" spans="1:4">
      <c r="A244" t="s">
        <v>262</v>
      </c>
      <c r="B244" t="s">
        <v>163</v>
      </c>
      <c r="D244" t="s">
        <v>163</v>
      </c>
    </row>
    <row r="245" spans="1:4">
      <c r="A245" t="s">
        <v>263</v>
      </c>
      <c r="B245" t="s">
        <v>163</v>
      </c>
      <c r="D245" t="s">
        <v>163</v>
      </c>
    </row>
    <row r="246" spans="1:4">
      <c r="A246" t="s">
        <v>264</v>
      </c>
      <c r="B246" t="s">
        <v>163</v>
      </c>
      <c r="D246" t="s">
        <v>163</v>
      </c>
    </row>
    <row r="247" spans="1:4">
      <c r="A247" t="s">
        <v>265</v>
      </c>
      <c r="B247" t="s">
        <v>163</v>
      </c>
      <c r="D247" t="s">
        <v>163</v>
      </c>
    </row>
    <row r="248" spans="1:4">
      <c r="A248" t="s">
        <v>266</v>
      </c>
      <c r="B248" t="s">
        <v>163</v>
      </c>
      <c r="D248" t="s">
        <v>163</v>
      </c>
    </row>
    <row r="249" spans="1:4">
      <c r="A249" t="s">
        <v>267</v>
      </c>
      <c r="B249" t="s">
        <v>163</v>
      </c>
      <c r="D249" t="s">
        <v>163</v>
      </c>
    </row>
    <row r="250" spans="1:4">
      <c r="A250" t="s">
        <v>268</v>
      </c>
      <c r="B250" t="s">
        <v>163</v>
      </c>
      <c r="D250" t="s">
        <v>163</v>
      </c>
    </row>
    <row r="251" spans="1:4">
      <c r="A251" t="s">
        <v>269</v>
      </c>
      <c r="B251" t="s">
        <v>163</v>
      </c>
      <c r="D251" t="s">
        <v>163</v>
      </c>
    </row>
    <row r="252" spans="1:4">
      <c r="A252" t="s">
        <v>270</v>
      </c>
      <c r="B252" t="s">
        <v>163</v>
      </c>
      <c r="D252" t="s">
        <v>163</v>
      </c>
    </row>
    <row r="253" spans="1:4">
      <c r="A253" t="s">
        <v>271</v>
      </c>
      <c r="B253" t="s">
        <v>163</v>
      </c>
      <c r="D253" t="s">
        <v>163</v>
      </c>
    </row>
    <row r="254" spans="1:4">
      <c r="A254" t="s">
        <v>272</v>
      </c>
      <c r="B254" t="s">
        <v>163</v>
      </c>
      <c r="D254" t="s">
        <v>163</v>
      </c>
    </row>
    <row r="255" spans="1:4">
      <c r="A255" t="s">
        <v>273</v>
      </c>
      <c r="B255" t="s">
        <v>163</v>
      </c>
      <c r="D255" t="s">
        <v>163</v>
      </c>
    </row>
    <row r="256" spans="1:4">
      <c r="A256" t="s">
        <v>274</v>
      </c>
      <c r="B256" t="s">
        <v>163</v>
      </c>
      <c r="D256" t="s">
        <v>163</v>
      </c>
    </row>
    <row r="257" spans="1:4">
      <c r="A257" t="s">
        <v>275</v>
      </c>
      <c r="B257" t="s">
        <v>163</v>
      </c>
      <c r="D257" t="s">
        <v>163</v>
      </c>
    </row>
    <row r="258" spans="1:4">
      <c r="A258" t="s">
        <v>276</v>
      </c>
      <c r="B258" t="s">
        <v>163</v>
      </c>
      <c r="D258" t="s">
        <v>163</v>
      </c>
    </row>
    <row r="259" spans="1:4">
      <c r="A259" t="s">
        <v>277</v>
      </c>
      <c r="B259" t="s">
        <v>163</v>
      </c>
      <c r="D259" t="s">
        <v>163</v>
      </c>
    </row>
    <row r="260" spans="1:4">
      <c r="A260" t="s">
        <v>278</v>
      </c>
      <c r="B260" t="s">
        <v>163</v>
      </c>
      <c r="D260" t="s">
        <v>163</v>
      </c>
    </row>
    <row r="261" spans="1:4">
      <c r="A261" t="s">
        <v>279</v>
      </c>
      <c r="B261" t="s">
        <v>163</v>
      </c>
      <c r="D261" t="s">
        <v>163</v>
      </c>
    </row>
    <row r="262" spans="1:4">
      <c r="A262" t="s">
        <v>280</v>
      </c>
      <c r="B262" t="s">
        <v>163</v>
      </c>
      <c r="D262" t="s">
        <v>163</v>
      </c>
    </row>
    <row r="263" spans="1:4">
      <c r="A263" t="s">
        <v>281</v>
      </c>
      <c r="B263" t="s">
        <v>163</v>
      </c>
      <c r="D263" t="s">
        <v>163</v>
      </c>
    </row>
    <row r="264" spans="1:4">
      <c r="A264" t="s">
        <v>282</v>
      </c>
      <c r="B264" t="s">
        <v>163</v>
      </c>
      <c r="D264" t="s">
        <v>163</v>
      </c>
    </row>
    <row r="265" spans="1:4">
      <c r="A265" t="s">
        <v>283</v>
      </c>
      <c r="B265" t="s">
        <v>163</v>
      </c>
      <c r="D265" t="s">
        <v>163</v>
      </c>
    </row>
    <row r="266" spans="1:4">
      <c r="A266" t="s">
        <v>284</v>
      </c>
      <c r="B266" t="s">
        <v>163</v>
      </c>
      <c r="D266" t="s">
        <v>163</v>
      </c>
    </row>
    <row r="267" spans="1:4">
      <c r="A267" t="s">
        <v>285</v>
      </c>
      <c r="B267" t="s">
        <v>163</v>
      </c>
      <c r="D267" t="s">
        <v>163</v>
      </c>
    </row>
    <row r="268" spans="1:4">
      <c r="A268" t="s">
        <v>286</v>
      </c>
      <c r="B268" t="s">
        <v>163</v>
      </c>
      <c r="D268" t="s">
        <v>163</v>
      </c>
    </row>
    <row r="269" spans="1:4">
      <c r="A269" t="s">
        <v>287</v>
      </c>
      <c r="B269" t="s">
        <v>163</v>
      </c>
      <c r="D269" t="s">
        <v>163</v>
      </c>
    </row>
    <row r="270" spans="1:4">
      <c r="A270" t="s">
        <v>288</v>
      </c>
      <c r="B270" t="s">
        <v>163</v>
      </c>
      <c r="D270" t="s">
        <v>163</v>
      </c>
    </row>
    <row r="271" spans="1:4">
      <c r="A271" t="s">
        <v>289</v>
      </c>
      <c r="B271" t="s">
        <v>163</v>
      </c>
      <c r="D271" t="s">
        <v>163</v>
      </c>
    </row>
    <row r="272" spans="1:4">
      <c r="A272" t="s">
        <v>290</v>
      </c>
      <c r="B272" t="s">
        <v>163</v>
      </c>
      <c r="D272" t="s">
        <v>163</v>
      </c>
    </row>
    <row r="273" spans="1:4">
      <c r="A273" t="s">
        <v>291</v>
      </c>
      <c r="B273" t="s">
        <v>163</v>
      </c>
      <c r="D273" t="s">
        <v>163</v>
      </c>
    </row>
    <row r="274" spans="1:4">
      <c r="A274" t="s">
        <v>292</v>
      </c>
      <c r="B274" t="s">
        <v>163</v>
      </c>
      <c r="D274" t="s">
        <v>163</v>
      </c>
    </row>
    <row r="275" spans="1:4">
      <c r="A275" t="s">
        <v>293</v>
      </c>
      <c r="B275" t="s">
        <v>163</v>
      </c>
      <c r="D275" t="s">
        <v>163</v>
      </c>
    </row>
    <row r="276" spans="1:4">
      <c r="A276" t="s">
        <v>294</v>
      </c>
      <c r="B276" t="s">
        <v>163</v>
      </c>
      <c r="D276" t="s">
        <v>163</v>
      </c>
    </row>
    <row r="277" spans="1:4">
      <c r="A277" t="s">
        <v>295</v>
      </c>
      <c r="B277" t="s">
        <v>163</v>
      </c>
      <c r="D277" t="s">
        <v>163</v>
      </c>
    </row>
    <row r="278" spans="1:4">
      <c r="A278" t="s">
        <v>296</v>
      </c>
      <c r="B278" t="s">
        <v>163</v>
      </c>
      <c r="D278" t="s">
        <v>163</v>
      </c>
    </row>
    <row r="279" spans="1:4">
      <c r="A279" t="s">
        <v>297</v>
      </c>
      <c r="B279" t="s">
        <v>163</v>
      </c>
      <c r="D279" t="s">
        <v>163</v>
      </c>
    </row>
    <row r="280" spans="1:4">
      <c r="A280" t="s">
        <v>298</v>
      </c>
      <c r="B280" t="s">
        <v>163</v>
      </c>
      <c r="D280" t="s">
        <v>163</v>
      </c>
    </row>
    <row r="281" spans="1:4">
      <c r="A281" t="s">
        <v>299</v>
      </c>
      <c r="B281" t="s">
        <v>163</v>
      </c>
      <c r="D281" t="s">
        <v>163</v>
      </c>
    </row>
    <row r="282" spans="1:4">
      <c r="A282" t="s">
        <v>300</v>
      </c>
      <c r="B282" t="s">
        <v>163</v>
      </c>
      <c r="D282" t="s">
        <v>163</v>
      </c>
    </row>
    <row r="283" spans="1:4">
      <c r="A283" t="s">
        <v>301</v>
      </c>
      <c r="B283" t="s">
        <v>163</v>
      </c>
      <c r="D283" t="s">
        <v>163</v>
      </c>
    </row>
    <row r="284" spans="1:4">
      <c r="A284" t="s">
        <v>302</v>
      </c>
      <c r="B284" t="s">
        <v>163</v>
      </c>
      <c r="D284" t="s">
        <v>163</v>
      </c>
    </row>
    <row r="285" spans="1:4">
      <c r="A285" t="s">
        <v>303</v>
      </c>
      <c r="B285" t="s">
        <v>163</v>
      </c>
      <c r="D285" t="s">
        <v>163</v>
      </c>
    </row>
    <row r="286" spans="1:4">
      <c r="A286" t="s">
        <v>304</v>
      </c>
      <c r="B286" t="s">
        <v>163</v>
      </c>
      <c r="D286" t="s">
        <v>163</v>
      </c>
    </row>
    <row r="287" spans="1:4">
      <c r="A287" t="s">
        <v>305</v>
      </c>
      <c r="B287" t="s">
        <v>163</v>
      </c>
      <c r="D287" t="s">
        <v>163</v>
      </c>
    </row>
    <row r="288" spans="1:4">
      <c r="A288" t="s">
        <v>306</v>
      </c>
      <c r="B288" t="s">
        <v>163</v>
      </c>
      <c r="D288" t="s">
        <v>163</v>
      </c>
    </row>
    <row r="289" spans="1:4">
      <c r="A289" t="s">
        <v>307</v>
      </c>
      <c r="B289" t="s">
        <v>163</v>
      </c>
      <c r="D289" t="s">
        <v>163</v>
      </c>
    </row>
    <row r="290" spans="1:4">
      <c r="A290" t="s">
        <v>308</v>
      </c>
      <c r="B290" t="s">
        <v>163</v>
      </c>
      <c r="D290" t="s">
        <v>163</v>
      </c>
    </row>
    <row r="291" spans="1:4">
      <c r="A291" t="s">
        <v>309</v>
      </c>
      <c r="B291" t="s">
        <v>163</v>
      </c>
      <c r="D291" t="s">
        <v>163</v>
      </c>
    </row>
    <row r="292" spans="1:4">
      <c r="A292" t="s">
        <v>310</v>
      </c>
      <c r="B292" t="s">
        <v>163</v>
      </c>
      <c r="D292" t="s">
        <v>163</v>
      </c>
    </row>
    <row r="293" spans="1:4">
      <c r="A293" t="s">
        <v>311</v>
      </c>
      <c r="B293" t="s">
        <v>163</v>
      </c>
      <c r="D293" t="s">
        <v>163</v>
      </c>
    </row>
    <row r="294" spans="1:4">
      <c r="A294" t="s">
        <v>312</v>
      </c>
      <c r="B294" t="s">
        <v>163</v>
      </c>
      <c r="D294" t="s">
        <v>163</v>
      </c>
    </row>
    <row r="295" spans="1:4">
      <c r="A295" t="s">
        <v>313</v>
      </c>
      <c r="B295" t="s">
        <v>163</v>
      </c>
      <c r="D295" t="s">
        <v>163</v>
      </c>
    </row>
    <row r="296" spans="1:4">
      <c r="A296" t="s">
        <v>314</v>
      </c>
      <c r="B296" t="s">
        <v>163</v>
      </c>
      <c r="D296" t="s">
        <v>163</v>
      </c>
    </row>
    <row r="297" spans="1:4">
      <c r="A297" t="s">
        <v>315</v>
      </c>
      <c r="B297" t="s">
        <v>163</v>
      </c>
      <c r="D297" t="s">
        <v>163</v>
      </c>
    </row>
    <row r="298" spans="1:4">
      <c r="A298" t="s">
        <v>316</v>
      </c>
      <c r="B298" t="s">
        <v>163</v>
      </c>
      <c r="D298" t="s">
        <v>163</v>
      </c>
    </row>
    <row r="299" spans="1:4">
      <c r="A299" t="s">
        <v>317</v>
      </c>
      <c r="B299" t="s">
        <v>163</v>
      </c>
      <c r="D299" t="s">
        <v>163</v>
      </c>
    </row>
    <row r="300" spans="1:4">
      <c r="A300" t="s">
        <v>318</v>
      </c>
      <c r="B300" t="s">
        <v>163</v>
      </c>
      <c r="D300" t="s">
        <v>163</v>
      </c>
    </row>
    <row r="301" spans="1:4">
      <c r="A301" t="s">
        <v>319</v>
      </c>
      <c r="B301" t="s">
        <v>163</v>
      </c>
      <c r="D301" t="s">
        <v>163</v>
      </c>
    </row>
    <row r="302" spans="1:4">
      <c r="A302" t="s">
        <v>320</v>
      </c>
      <c r="B302" t="s">
        <v>163</v>
      </c>
      <c r="D302" t="s">
        <v>163</v>
      </c>
    </row>
    <row r="303" spans="1:4">
      <c r="A303" t="s">
        <v>321</v>
      </c>
      <c r="B303" t="s">
        <v>163</v>
      </c>
      <c r="D303" t="s">
        <v>163</v>
      </c>
    </row>
    <row r="304" spans="1:4">
      <c r="A304" t="s">
        <v>322</v>
      </c>
      <c r="B304" t="s">
        <v>163</v>
      </c>
      <c r="D304" t="s">
        <v>163</v>
      </c>
    </row>
    <row r="305" spans="1:4">
      <c r="A305" t="s">
        <v>323</v>
      </c>
      <c r="B305" t="s">
        <v>163</v>
      </c>
      <c r="D305" t="s">
        <v>163</v>
      </c>
    </row>
    <row r="306" spans="1:4">
      <c r="A306" t="s">
        <v>324</v>
      </c>
      <c r="B306" t="s">
        <v>163</v>
      </c>
      <c r="D306" t="s">
        <v>163</v>
      </c>
    </row>
    <row r="307" spans="1:4">
      <c r="A307" t="s">
        <v>325</v>
      </c>
      <c r="B307" t="s">
        <v>163</v>
      </c>
      <c r="D307" t="s">
        <v>163</v>
      </c>
    </row>
    <row r="308" spans="1:4">
      <c r="A308" t="s">
        <v>326</v>
      </c>
      <c r="B308" t="s">
        <v>163</v>
      </c>
      <c r="D308" t="s">
        <v>163</v>
      </c>
    </row>
    <row r="309" spans="1:4">
      <c r="A309" t="s">
        <v>327</v>
      </c>
      <c r="B309" t="s">
        <v>163</v>
      </c>
      <c r="D309" t="s">
        <v>163</v>
      </c>
    </row>
    <row r="310" spans="1:4">
      <c r="A310" t="s">
        <v>328</v>
      </c>
      <c r="B310" t="s">
        <v>163</v>
      </c>
      <c r="D310" t="s">
        <v>163</v>
      </c>
    </row>
    <row r="311" spans="1:4">
      <c r="A311" t="s">
        <v>329</v>
      </c>
      <c r="B311" t="s">
        <v>163</v>
      </c>
      <c r="D311" t="s">
        <v>163</v>
      </c>
    </row>
    <row r="312" spans="1:4">
      <c r="A312" t="s">
        <v>330</v>
      </c>
      <c r="B312" t="s">
        <v>163</v>
      </c>
      <c r="D312" t="s">
        <v>163</v>
      </c>
    </row>
    <row r="313" spans="1:4">
      <c r="A313" t="s">
        <v>331</v>
      </c>
      <c r="B313" t="s">
        <v>163</v>
      </c>
      <c r="D313" t="s">
        <v>163</v>
      </c>
    </row>
    <row r="314" spans="1:4">
      <c r="A314" t="s">
        <v>332</v>
      </c>
      <c r="B314" t="s">
        <v>163</v>
      </c>
      <c r="D314" t="s">
        <v>163</v>
      </c>
    </row>
    <row r="315" spans="1:4">
      <c r="A315" t="s">
        <v>333</v>
      </c>
      <c r="B315" t="s">
        <v>163</v>
      </c>
      <c r="D315" t="s">
        <v>163</v>
      </c>
    </row>
    <row r="316" spans="1:4">
      <c r="A316" t="s">
        <v>334</v>
      </c>
      <c r="B316" t="s">
        <v>163</v>
      </c>
      <c r="D316" t="s">
        <v>163</v>
      </c>
    </row>
    <row r="317" spans="1:4">
      <c r="A317" t="s">
        <v>335</v>
      </c>
      <c r="B317" t="s">
        <v>163</v>
      </c>
      <c r="D317" t="s">
        <v>163</v>
      </c>
    </row>
    <row r="318" spans="1:4">
      <c r="A318" t="s">
        <v>336</v>
      </c>
      <c r="B318" t="s">
        <v>163</v>
      </c>
      <c r="D318" t="s">
        <v>163</v>
      </c>
    </row>
    <row r="319" spans="1:4">
      <c r="A319" t="s">
        <v>337</v>
      </c>
      <c r="B319" t="s">
        <v>163</v>
      </c>
      <c r="D319" t="s">
        <v>163</v>
      </c>
    </row>
    <row r="320" spans="1:4">
      <c r="A320" t="s">
        <v>338</v>
      </c>
      <c r="B320" t="s">
        <v>163</v>
      </c>
      <c r="D320" t="s">
        <v>163</v>
      </c>
    </row>
    <row r="321" spans="1:4">
      <c r="A321" t="s">
        <v>339</v>
      </c>
      <c r="B321" t="s">
        <v>163</v>
      </c>
      <c r="D321" t="s">
        <v>163</v>
      </c>
    </row>
    <row r="322" spans="1:4">
      <c r="A322" s="1" t="s">
        <v>340</v>
      </c>
      <c r="B322" t="s">
        <v>169</v>
      </c>
      <c r="D322" t="s">
        <v>169</v>
      </c>
    </row>
    <row r="323" spans="1:4">
      <c r="A323" s="1" t="s">
        <v>341</v>
      </c>
      <c r="B323" t="s">
        <v>169</v>
      </c>
      <c r="D323" t="s">
        <v>169</v>
      </c>
    </row>
    <row r="324" spans="1:4">
      <c r="A324" s="1" t="s">
        <v>342</v>
      </c>
      <c r="B324" t="s">
        <v>169</v>
      </c>
      <c r="D324" t="s">
        <v>169</v>
      </c>
    </row>
    <row r="325" spans="1:4">
      <c r="A325" s="1" t="s">
        <v>343</v>
      </c>
      <c r="B325" t="s">
        <v>169</v>
      </c>
      <c r="D325" t="s">
        <v>169</v>
      </c>
    </row>
    <row r="326" spans="1:4">
      <c r="A326" s="1" t="s">
        <v>344</v>
      </c>
      <c r="B326" t="s">
        <v>169</v>
      </c>
      <c r="D326" t="s">
        <v>169</v>
      </c>
    </row>
    <row r="327" spans="1:4">
      <c r="A327" s="1" t="s">
        <v>345</v>
      </c>
      <c r="B327" t="s">
        <v>169</v>
      </c>
      <c r="D327" t="s">
        <v>169</v>
      </c>
    </row>
    <row r="328" spans="1:4">
      <c r="A328" s="1" t="s">
        <v>346</v>
      </c>
      <c r="B328" t="s">
        <v>169</v>
      </c>
      <c r="D328" t="s">
        <v>169</v>
      </c>
    </row>
    <row r="329" spans="1:4">
      <c r="A329" s="1" t="s">
        <v>347</v>
      </c>
      <c r="B329" t="s">
        <v>169</v>
      </c>
      <c r="D329" t="s">
        <v>169</v>
      </c>
    </row>
    <row r="330" spans="1:4">
      <c r="A330" s="1" t="s">
        <v>348</v>
      </c>
      <c r="B330" t="s">
        <v>169</v>
      </c>
      <c r="D330" t="s">
        <v>169</v>
      </c>
    </row>
    <row r="331" spans="1:4">
      <c r="A331" s="1" t="s">
        <v>349</v>
      </c>
      <c r="B331" t="s">
        <v>169</v>
      </c>
      <c r="D331" t="s">
        <v>169</v>
      </c>
    </row>
    <row r="332" spans="1:4">
      <c r="A332" s="1" t="s">
        <v>350</v>
      </c>
      <c r="B332" t="s">
        <v>169</v>
      </c>
      <c r="D332" t="s">
        <v>169</v>
      </c>
    </row>
    <row r="333" spans="1:4">
      <c r="A333" s="1" t="s">
        <v>352</v>
      </c>
      <c r="B333" t="s">
        <v>169</v>
      </c>
      <c r="D333" t="s">
        <v>169</v>
      </c>
    </row>
    <row r="334" spans="1:4">
      <c r="A334" s="1" t="s">
        <v>351</v>
      </c>
      <c r="B334" t="s">
        <v>169</v>
      </c>
      <c r="D334" t="s">
        <v>169</v>
      </c>
    </row>
    <row r="335" spans="1:4">
      <c r="A335" t="s">
        <v>355</v>
      </c>
      <c r="B335" t="s">
        <v>1340</v>
      </c>
    </row>
    <row r="336" spans="1:4">
      <c r="A336" t="s">
        <v>356</v>
      </c>
      <c r="B336" t="s">
        <v>1340</v>
      </c>
    </row>
    <row r="337" spans="1:2">
      <c r="A337" t="s">
        <v>357</v>
      </c>
      <c r="B337" t="s">
        <v>1340</v>
      </c>
    </row>
    <row r="338" spans="1:2">
      <c r="A338" t="s">
        <v>358</v>
      </c>
      <c r="B338" t="s">
        <v>1340</v>
      </c>
    </row>
    <row r="339" spans="1:2">
      <c r="A339" t="s">
        <v>359</v>
      </c>
      <c r="B339" t="s">
        <v>1340</v>
      </c>
    </row>
    <row r="340" spans="1:2">
      <c r="A340" t="s">
        <v>360</v>
      </c>
      <c r="B340" t="s">
        <v>1340</v>
      </c>
    </row>
    <row r="341" spans="1:2">
      <c r="A341" t="s">
        <v>372</v>
      </c>
      <c r="B341" t="s">
        <v>1340</v>
      </c>
    </row>
    <row r="342" spans="1:2">
      <c r="A342" t="s">
        <v>377</v>
      </c>
      <c r="B342" t="s">
        <v>1340</v>
      </c>
    </row>
    <row r="343" spans="1:2">
      <c r="A343" t="s">
        <v>378</v>
      </c>
      <c r="B343" t="s">
        <v>1340</v>
      </c>
    </row>
    <row r="344" spans="1:2">
      <c r="A344" t="s">
        <v>381</v>
      </c>
      <c r="B344" t="s">
        <v>1340</v>
      </c>
    </row>
    <row r="345" spans="1:2">
      <c r="A345" t="s">
        <v>382</v>
      </c>
      <c r="B345" t="s">
        <v>1340</v>
      </c>
    </row>
    <row r="346" spans="1:2">
      <c r="A346" t="s">
        <v>383</v>
      </c>
      <c r="B346" t="s">
        <v>1340</v>
      </c>
    </row>
    <row r="347" spans="1:2">
      <c r="A347" t="s">
        <v>384</v>
      </c>
      <c r="B347" t="s">
        <v>1340</v>
      </c>
    </row>
    <row r="348" spans="1:2">
      <c r="A348" t="s">
        <v>385</v>
      </c>
      <c r="B348" t="s">
        <v>1340</v>
      </c>
    </row>
    <row r="349" spans="1:2">
      <c r="A349" t="s">
        <v>386</v>
      </c>
      <c r="B349" t="s">
        <v>1340</v>
      </c>
    </row>
    <row r="350" spans="1:2">
      <c r="A350" t="s">
        <v>387</v>
      </c>
      <c r="B350" t="s">
        <v>1340</v>
      </c>
    </row>
    <row r="351" spans="1:2">
      <c r="A351" t="s">
        <v>389</v>
      </c>
      <c r="B351" t="s">
        <v>1340</v>
      </c>
    </row>
    <row r="352" spans="1:2">
      <c r="A352" t="s">
        <v>390</v>
      </c>
      <c r="B352" t="s">
        <v>1340</v>
      </c>
    </row>
    <row r="353" spans="1:2">
      <c r="A353" t="s">
        <v>391</v>
      </c>
      <c r="B353" t="s">
        <v>1340</v>
      </c>
    </row>
    <row r="354" spans="1:2">
      <c r="A354" t="s">
        <v>392</v>
      </c>
      <c r="B354" t="s">
        <v>1340</v>
      </c>
    </row>
    <row r="355" spans="1:2">
      <c r="A355" t="s">
        <v>393</v>
      </c>
      <c r="B355" t="s">
        <v>1340</v>
      </c>
    </row>
    <row r="356" spans="1:2">
      <c r="A356" t="s">
        <v>394</v>
      </c>
      <c r="B356" t="s">
        <v>1340</v>
      </c>
    </row>
    <row r="357" spans="1:2">
      <c r="A357" t="s">
        <v>395</v>
      </c>
      <c r="B357" t="s">
        <v>1340</v>
      </c>
    </row>
    <row r="358" spans="1:2">
      <c r="A358" t="s">
        <v>396</v>
      </c>
      <c r="B358" t="s">
        <v>1340</v>
      </c>
    </row>
    <row r="359" spans="1:2">
      <c r="A359" t="s">
        <v>399</v>
      </c>
      <c r="B359" t="s">
        <v>1340</v>
      </c>
    </row>
    <row r="360" spans="1:2">
      <c r="A360" t="s">
        <v>400</v>
      </c>
      <c r="B360" t="s">
        <v>1340</v>
      </c>
    </row>
    <row r="361" spans="1:2">
      <c r="A361" t="s">
        <v>403</v>
      </c>
      <c r="B361" t="s">
        <v>1340</v>
      </c>
    </row>
    <row r="362" spans="1:2">
      <c r="A362" t="s">
        <v>409</v>
      </c>
      <c r="B362" t="s">
        <v>1340</v>
      </c>
    </row>
    <row r="363" spans="1:2">
      <c r="A363" t="s">
        <v>415</v>
      </c>
      <c r="B363" t="s">
        <v>1340</v>
      </c>
    </row>
    <row r="364" spans="1:2">
      <c r="A364" t="s">
        <v>416</v>
      </c>
      <c r="B364" t="s">
        <v>1340</v>
      </c>
    </row>
    <row r="365" spans="1:2">
      <c r="A365" t="s">
        <v>417</v>
      </c>
      <c r="B365" t="s">
        <v>1340</v>
      </c>
    </row>
    <row r="366" spans="1:2">
      <c r="A366" t="s">
        <v>419</v>
      </c>
      <c r="B366" t="s">
        <v>1340</v>
      </c>
    </row>
    <row r="367" spans="1:2">
      <c r="A367" t="s">
        <v>420</v>
      </c>
      <c r="B367" t="s">
        <v>1340</v>
      </c>
    </row>
    <row r="368" spans="1:2">
      <c r="A368" t="s">
        <v>423</v>
      </c>
      <c r="B368" t="s">
        <v>1340</v>
      </c>
    </row>
    <row r="369" spans="1:2">
      <c r="A369" t="s">
        <v>425</v>
      </c>
      <c r="B369" t="s">
        <v>1340</v>
      </c>
    </row>
    <row r="370" spans="1:2">
      <c r="A370" t="s">
        <v>426</v>
      </c>
      <c r="B370" t="s">
        <v>1340</v>
      </c>
    </row>
    <row r="371" spans="1:2">
      <c r="A371" t="s">
        <v>427</v>
      </c>
      <c r="B371" t="s">
        <v>1340</v>
      </c>
    </row>
    <row r="372" spans="1:2">
      <c r="A372" t="s">
        <v>428</v>
      </c>
      <c r="B372" t="s">
        <v>1340</v>
      </c>
    </row>
    <row r="373" spans="1:2">
      <c r="A373" t="s">
        <v>429</v>
      </c>
      <c r="B373" t="s">
        <v>1340</v>
      </c>
    </row>
    <row r="374" spans="1:2">
      <c r="A374" t="s">
        <v>439</v>
      </c>
      <c r="B374" t="s">
        <v>1340</v>
      </c>
    </row>
    <row r="375" spans="1:2">
      <c r="A375" t="s">
        <v>442</v>
      </c>
      <c r="B375" t="s">
        <v>1340</v>
      </c>
    </row>
    <row r="376" spans="1:2">
      <c r="A376" t="s">
        <v>444</v>
      </c>
      <c r="B376" t="s">
        <v>1340</v>
      </c>
    </row>
    <row r="377" spans="1:2">
      <c r="A377" t="s">
        <v>445</v>
      </c>
      <c r="B377" t="s">
        <v>1340</v>
      </c>
    </row>
    <row r="378" spans="1:2">
      <c r="A378" t="s">
        <v>446</v>
      </c>
      <c r="B378" t="s">
        <v>1340</v>
      </c>
    </row>
    <row r="379" spans="1:2">
      <c r="A379" t="s">
        <v>449</v>
      </c>
      <c r="B379" t="s">
        <v>1340</v>
      </c>
    </row>
    <row r="380" spans="1:2">
      <c r="A380" t="s">
        <v>450</v>
      </c>
      <c r="B380" t="s">
        <v>1340</v>
      </c>
    </row>
    <row r="381" spans="1:2">
      <c r="A381" t="s">
        <v>454</v>
      </c>
      <c r="B381" t="s">
        <v>1340</v>
      </c>
    </row>
    <row r="382" spans="1:2">
      <c r="A382" t="s">
        <v>455</v>
      </c>
      <c r="B382" t="s">
        <v>1340</v>
      </c>
    </row>
    <row r="383" spans="1:2">
      <c r="A383" t="s">
        <v>458</v>
      </c>
      <c r="B383" t="s">
        <v>1340</v>
      </c>
    </row>
    <row r="384" spans="1:2">
      <c r="A384" t="s">
        <v>461</v>
      </c>
      <c r="B384" t="s">
        <v>1340</v>
      </c>
    </row>
    <row r="385" spans="1:2">
      <c r="A385" t="s">
        <v>462</v>
      </c>
      <c r="B385" t="s">
        <v>1340</v>
      </c>
    </row>
    <row r="386" spans="1:2">
      <c r="A386" t="s">
        <v>469</v>
      </c>
      <c r="B386" t="s">
        <v>1340</v>
      </c>
    </row>
    <row r="387" spans="1:2">
      <c r="A387" t="s">
        <v>470</v>
      </c>
      <c r="B387" t="s">
        <v>1340</v>
      </c>
    </row>
    <row r="388" spans="1:2">
      <c r="A388" t="s">
        <v>471</v>
      </c>
      <c r="B388" t="s">
        <v>1340</v>
      </c>
    </row>
    <row r="389" spans="1:2">
      <c r="A389" t="s">
        <v>472</v>
      </c>
      <c r="B389" t="s">
        <v>1340</v>
      </c>
    </row>
    <row r="390" spans="1:2">
      <c r="A390" t="s">
        <v>473</v>
      </c>
      <c r="B390" t="s">
        <v>1340</v>
      </c>
    </row>
    <row r="391" spans="1:2">
      <c r="A391" t="s">
        <v>476</v>
      </c>
      <c r="B391" t="s">
        <v>1340</v>
      </c>
    </row>
    <row r="392" spans="1:2">
      <c r="A392" t="s">
        <v>477</v>
      </c>
      <c r="B392" t="s">
        <v>1340</v>
      </c>
    </row>
    <row r="393" spans="1:2">
      <c r="A393" t="s">
        <v>478</v>
      </c>
      <c r="B393" t="s">
        <v>1340</v>
      </c>
    </row>
    <row r="394" spans="1:2">
      <c r="A394" t="s">
        <v>479</v>
      </c>
      <c r="B394" t="s">
        <v>1340</v>
      </c>
    </row>
    <row r="395" spans="1:2">
      <c r="A395" t="s">
        <v>480</v>
      </c>
      <c r="B395" t="s">
        <v>1340</v>
      </c>
    </row>
    <row r="396" spans="1:2">
      <c r="A396" t="s">
        <v>482</v>
      </c>
      <c r="B396" t="s">
        <v>1340</v>
      </c>
    </row>
    <row r="397" spans="1:2">
      <c r="A397" t="s">
        <v>483</v>
      </c>
      <c r="B397" t="s">
        <v>1340</v>
      </c>
    </row>
    <row r="398" spans="1:2">
      <c r="A398" t="s">
        <v>484</v>
      </c>
      <c r="B398" t="s">
        <v>1340</v>
      </c>
    </row>
    <row r="399" spans="1:2">
      <c r="A399" t="s">
        <v>485</v>
      </c>
      <c r="B399" t="s">
        <v>1340</v>
      </c>
    </row>
    <row r="400" spans="1:2">
      <c r="A400" t="s">
        <v>486</v>
      </c>
      <c r="B400" t="s">
        <v>1340</v>
      </c>
    </row>
    <row r="401" spans="1:2">
      <c r="A401" t="s">
        <v>488</v>
      </c>
      <c r="B401" t="s">
        <v>1340</v>
      </c>
    </row>
    <row r="402" spans="1:2">
      <c r="A402" t="s">
        <v>490</v>
      </c>
      <c r="B402" t="s">
        <v>1340</v>
      </c>
    </row>
    <row r="403" spans="1:2">
      <c r="A403" t="s">
        <v>491</v>
      </c>
      <c r="B403" t="s">
        <v>1340</v>
      </c>
    </row>
    <row r="404" spans="1:2">
      <c r="A404" t="s">
        <v>493</v>
      </c>
      <c r="B404" t="s">
        <v>1340</v>
      </c>
    </row>
    <row r="405" spans="1:2">
      <c r="A405" t="s">
        <v>494</v>
      </c>
      <c r="B405" t="s">
        <v>1340</v>
      </c>
    </row>
    <row r="406" spans="1:2">
      <c r="A406" t="s">
        <v>495</v>
      </c>
      <c r="B406" t="s">
        <v>1340</v>
      </c>
    </row>
    <row r="407" spans="1:2">
      <c r="A407" t="s">
        <v>496</v>
      </c>
      <c r="B407" t="s">
        <v>1340</v>
      </c>
    </row>
    <row r="408" spans="1:2">
      <c r="A408" t="s">
        <v>497</v>
      </c>
      <c r="B408" t="s">
        <v>1340</v>
      </c>
    </row>
    <row r="409" spans="1:2">
      <c r="A409" t="s">
        <v>498</v>
      </c>
      <c r="B409" t="s">
        <v>1340</v>
      </c>
    </row>
    <row r="410" spans="1:2">
      <c r="A410" t="s">
        <v>499</v>
      </c>
      <c r="B410" t="s">
        <v>1340</v>
      </c>
    </row>
    <row r="411" spans="1:2">
      <c r="A411" t="s">
        <v>500</v>
      </c>
      <c r="B411" t="s">
        <v>1340</v>
      </c>
    </row>
    <row r="412" spans="1:2">
      <c r="A412" t="s">
        <v>501</v>
      </c>
      <c r="B412" t="s">
        <v>1340</v>
      </c>
    </row>
    <row r="413" spans="1:2">
      <c r="A413" t="s">
        <v>502</v>
      </c>
      <c r="B413" t="s">
        <v>1340</v>
      </c>
    </row>
    <row r="414" spans="1:2">
      <c r="A414" t="s">
        <v>505</v>
      </c>
      <c r="B414" t="s">
        <v>1340</v>
      </c>
    </row>
    <row r="415" spans="1:2">
      <c r="A415" t="s">
        <v>506</v>
      </c>
      <c r="B415" t="s">
        <v>1340</v>
      </c>
    </row>
    <row r="416" spans="1:2">
      <c r="A416" t="s">
        <v>507</v>
      </c>
      <c r="B416" t="s">
        <v>1340</v>
      </c>
    </row>
    <row r="417" spans="1:2">
      <c r="A417" t="s">
        <v>508</v>
      </c>
      <c r="B417" t="s">
        <v>1340</v>
      </c>
    </row>
    <row r="418" spans="1:2">
      <c r="A418" t="s">
        <v>509</v>
      </c>
      <c r="B418" t="s">
        <v>1340</v>
      </c>
    </row>
    <row r="419" spans="1:2">
      <c r="A419" t="s">
        <v>511</v>
      </c>
      <c r="B419" t="s">
        <v>1340</v>
      </c>
    </row>
    <row r="420" spans="1:2">
      <c r="A420" t="s">
        <v>513</v>
      </c>
      <c r="B420" t="s">
        <v>1340</v>
      </c>
    </row>
    <row r="421" spans="1:2">
      <c r="A421" t="s">
        <v>515</v>
      </c>
      <c r="B421" t="s">
        <v>1340</v>
      </c>
    </row>
    <row r="422" spans="1:2">
      <c r="A422" t="s">
        <v>517</v>
      </c>
      <c r="B422" t="s">
        <v>1340</v>
      </c>
    </row>
    <row r="423" spans="1:2">
      <c r="A423" t="s">
        <v>518</v>
      </c>
      <c r="B423" t="s">
        <v>1340</v>
      </c>
    </row>
    <row r="424" spans="1:2">
      <c r="A424" t="s">
        <v>519</v>
      </c>
      <c r="B424" t="s">
        <v>1340</v>
      </c>
    </row>
    <row r="425" spans="1:2">
      <c r="A425" t="s">
        <v>520</v>
      </c>
      <c r="B425" t="s">
        <v>1340</v>
      </c>
    </row>
    <row r="426" spans="1:2">
      <c r="A426" t="s">
        <v>521</v>
      </c>
      <c r="B426" t="s">
        <v>1340</v>
      </c>
    </row>
    <row r="427" spans="1:2">
      <c r="A427" t="s">
        <v>522</v>
      </c>
      <c r="B427" t="s">
        <v>1340</v>
      </c>
    </row>
    <row r="428" spans="1:2">
      <c r="A428" t="s">
        <v>524</v>
      </c>
      <c r="B428" t="s">
        <v>1340</v>
      </c>
    </row>
    <row r="429" spans="1:2">
      <c r="A429" t="s">
        <v>525</v>
      </c>
      <c r="B429" t="s">
        <v>1340</v>
      </c>
    </row>
    <row r="430" spans="1:2">
      <c r="A430" t="s">
        <v>526</v>
      </c>
      <c r="B430" t="s">
        <v>1340</v>
      </c>
    </row>
    <row r="431" spans="1:2">
      <c r="A431" t="s">
        <v>527</v>
      </c>
      <c r="B431" t="s">
        <v>1340</v>
      </c>
    </row>
    <row r="432" spans="1:2">
      <c r="A432" t="s">
        <v>528</v>
      </c>
      <c r="B432" t="s">
        <v>1340</v>
      </c>
    </row>
    <row r="433" spans="1:2">
      <c r="A433" t="s">
        <v>529</v>
      </c>
      <c r="B433" t="s">
        <v>1340</v>
      </c>
    </row>
    <row r="434" spans="1:2">
      <c r="A434" t="s">
        <v>531</v>
      </c>
      <c r="B434" t="s">
        <v>1340</v>
      </c>
    </row>
    <row r="435" spans="1:2">
      <c r="A435" t="s">
        <v>532</v>
      </c>
      <c r="B435" t="s">
        <v>1340</v>
      </c>
    </row>
    <row r="436" spans="1:2">
      <c r="A436" t="s">
        <v>533</v>
      </c>
      <c r="B436" t="s">
        <v>1340</v>
      </c>
    </row>
    <row r="437" spans="1:2">
      <c r="A437" t="s">
        <v>534</v>
      </c>
      <c r="B437" t="s">
        <v>1340</v>
      </c>
    </row>
    <row r="438" spans="1:2">
      <c r="A438" t="s">
        <v>535</v>
      </c>
      <c r="B438" t="s">
        <v>1340</v>
      </c>
    </row>
    <row r="439" spans="1:2">
      <c r="A439" t="s">
        <v>536</v>
      </c>
      <c r="B439" t="s">
        <v>1340</v>
      </c>
    </row>
    <row r="440" spans="1:2">
      <c r="A440" t="s">
        <v>537</v>
      </c>
      <c r="B440" t="s">
        <v>1340</v>
      </c>
    </row>
    <row r="441" spans="1:2">
      <c r="A441" t="s">
        <v>539</v>
      </c>
      <c r="B441" t="s">
        <v>1340</v>
      </c>
    </row>
    <row r="442" spans="1:2">
      <c r="A442" t="s">
        <v>541</v>
      </c>
      <c r="B442" t="s">
        <v>1340</v>
      </c>
    </row>
    <row r="443" spans="1:2">
      <c r="A443" t="s">
        <v>542</v>
      </c>
      <c r="B443" t="s">
        <v>1340</v>
      </c>
    </row>
    <row r="444" spans="1:2">
      <c r="A444" t="s">
        <v>543</v>
      </c>
      <c r="B444" t="s">
        <v>1340</v>
      </c>
    </row>
    <row r="445" spans="1:2">
      <c r="A445" t="s">
        <v>545</v>
      </c>
      <c r="B445" t="s">
        <v>1340</v>
      </c>
    </row>
    <row r="446" spans="1:2">
      <c r="A446" t="s">
        <v>546</v>
      </c>
      <c r="B446" t="s">
        <v>1340</v>
      </c>
    </row>
    <row r="447" spans="1:2">
      <c r="A447" t="s">
        <v>547</v>
      </c>
      <c r="B447" t="s">
        <v>1340</v>
      </c>
    </row>
    <row r="448" spans="1:2">
      <c r="A448" t="s">
        <v>548</v>
      </c>
      <c r="B448" t="s">
        <v>1340</v>
      </c>
    </row>
    <row r="449" spans="1:2">
      <c r="A449" t="s">
        <v>549</v>
      </c>
      <c r="B449" t="s">
        <v>1340</v>
      </c>
    </row>
    <row r="450" spans="1:2">
      <c r="A450" t="s">
        <v>550</v>
      </c>
      <c r="B450" t="s">
        <v>1340</v>
      </c>
    </row>
    <row r="451" spans="1:2">
      <c r="A451" t="s">
        <v>552</v>
      </c>
      <c r="B451" t="s">
        <v>1340</v>
      </c>
    </row>
    <row r="452" spans="1:2">
      <c r="A452" t="s">
        <v>553</v>
      </c>
      <c r="B452" t="s">
        <v>1340</v>
      </c>
    </row>
    <row r="453" spans="1:2">
      <c r="A453" t="s">
        <v>554</v>
      </c>
      <c r="B453" t="s">
        <v>1340</v>
      </c>
    </row>
    <row r="454" spans="1:2">
      <c r="A454" t="s">
        <v>556</v>
      </c>
      <c r="B454" t="s">
        <v>1340</v>
      </c>
    </row>
    <row r="455" spans="1:2">
      <c r="A455" t="s">
        <v>557</v>
      </c>
      <c r="B455" t="s">
        <v>1340</v>
      </c>
    </row>
    <row r="456" spans="1:2">
      <c r="A456" t="s">
        <v>559</v>
      </c>
      <c r="B456" t="s">
        <v>1340</v>
      </c>
    </row>
    <row r="457" spans="1:2">
      <c r="A457" t="s">
        <v>560</v>
      </c>
      <c r="B457" t="s">
        <v>1340</v>
      </c>
    </row>
    <row r="458" spans="1:2">
      <c r="A458" t="s">
        <v>561</v>
      </c>
      <c r="B458" t="s">
        <v>1340</v>
      </c>
    </row>
    <row r="459" spans="1:2">
      <c r="A459" t="s">
        <v>562</v>
      </c>
      <c r="B459" t="s">
        <v>1340</v>
      </c>
    </row>
    <row r="460" spans="1:2">
      <c r="A460" t="s">
        <v>563</v>
      </c>
      <c r="B460" t="s">
        <v>1340</v>
      </c>
    </row>
    <row r="461" spans="1:2">
      <c r="A461" t="s">
        <v>564</v>
      </c>
      <c r="B461" t="s">
        <v>1340</v>
      </c>
    </row>
    <row r="462" spans="1:2">
      <c r="A462" t="s">
        <v>565</v>
      </c>
      <c r="B462" t="s">
        <v>1340</v>
      </c>
    </row>
    <row r="463" spans="1:2">
      <c r="A463" t="s">
        <v>566</v>
      </c>
      <c r="B463" t="s">
        <v>1340</v>
      </c>
    </row>
    <row r="464" spans="1:2">
      <c r="A464" t="s">
        <v>567</v>
      </c>
      <c r="B464" t="s">
        <v>1340</v>
      </c>
    </row>
    <row r="465" spans="1:2">
      <c r="A465" t="s">
        <v>568</v>
      </c>
      <c r="B465" t="s">
        <v>1340</v>
      </c>
    </row>
    <row r="466" spans="1:2">
      <c r="A466" t="s">
        <v>569</v>
      </c>
      <c r="B466" t="s">
        <v>1340</v>
      </c>
    </row>
    <row r="467" spans="1:2">
      <c r="A467" t="s">
        <v>571</v>
      </c>
      <c r="B467" t="s">
        <v>1340</v>
      </c>
    </row>
    <row r="468" spans="1:2">
      <c r="A468" t="s">
        <v>572</v>
      </c>
      <c r="B468" t="s">
        <v>1340</v>
      </c>
    </row>
    <row r="469" spans="1:2">
      <c r="A469" t="s">
        <v>573</v>
      </c>
      <c r="B469" t="s">
        <v>1340</v>
      </c>
    </row>
    <row r="470" spans="1:2">
      <c r="A470" t="s">
        <v>574</v>
      </c>
      <c r="B470" t="s">
        <v>1340</v>
      </c>
    </row>
    <row r="471" spans="1:2">
      <c r="A471" t="s">
        <v>576</v>
      </c>
      <c r="B471" t="s">
        <v>1340</v>
      </c>
    </row>
    <row r="472" spans="1:2">
      <c r="A472" t="s">
        <v>577</v>
      </c>
      <c r="B472" t="s">
        <v>1340</v>
      </c>
    </row>
    <row r="473" spans="1:2">
      <c r="A473" t="s">
        <v>579</v>
      </c>
      <c r="B473" t="s">
        <v>1340</v>
      </c>
    </row>
    <row r="474" spans="1:2">
      <c r="A474" t="s">
        <v>580</v>
      </c>
      <c r="B474" t="s">
        <v>1340</v>
      </c>
    </row>
    <row r="475" spans="1:2">
      <c r="A475" t="s">
        <v>584</v>
      </c>
      <c r="B475" t="s">
        <v>1340</v>
      </c>
    </row>
    <row r="476" spans="1:2">
      <c r="A476" t="s">
        <v>585</v>
      </c>
      <c r="B476" t="s">
        <v>1340</v>
      </c>
    </row>
    <row r="477" spans="1:2">
      <c r="A477" t="s">
        <v>586</v>
      </c>
      <c r="B477" t="s">
        <v>1340</v>
      </c>
    </row>
    <row r="478" spans="1:2">
      <c r="A478" t="s">
        <v>587</v>
      </c>
      <c r="B478" t="s">
        <v>1340</v>
      </c>
    </row>
    <row r="479" spans="1:2">
      <c r="A479" t="s">
        <v>589</v>
      </c>
      <c r="B479" t="s">
        <v>1340</v>
      </c>
    </row>
    <row r="480" spans="1:2">
      <c r="A480" t="s">
        <v>594</v>
      </c>
      <c r="B480" t="s">
        <v>1340</v>
      </c>
    </row>
    <row r="481" spans="1:2">
      <c r="A481" t="s">
        <v>603</v>
      </c>
      <c r="B481" t="s">
        <v>1340</v>
      </c>
    </row>
    <row r="482" spans="1:2">
      <c r="A482" t="s">
        <v>605</v>
      </c>
      <c r="B482" t="s">
        <v>1340</v>
      </c>
    </row>
    <row r="483" spans="1:2">
      <c r="A483" t="s">
        <v>608</v>
      </c>
      <c r="B483" t="s">
        <v>1340</v>
      </c>
    </row>
    <row r="484" spans="1:2">
      <c r="A484" t="s">
        <v>610</v>
      </c>
      <c r="B484" t="s">
        <v>1340</v>
      </c>
    </row>
    <row r="485" spans="1:2">
      <c r="A485" t="s">
        <v>613</v>
      </c>
      <c r="B485" t="s">
        <v>1340</v>
      </c>
    </row>
    <row r="486" spans="1:2">
      <c r="A486" t="s">
        <v>617</v>
      </c>
      <c r="B486" t="s">
        <v>1340</v>
      </c>
    </row>
    <row r="487" spans="1:2">
      <c r="A487" t="s">
        <v>618</v>
      </c>
      <c r="B487" t="s">
        <v>1340</v>
      </c>
    </row>
    <row r="488" spans="1:2">
      <c r="A488" t="s">
        <v>621</v>
      </c>
      <c r="B488" t="s">
        <v>1340</v>
      </c>
    </row>
    <row r="489" spans="1:2">
      <c r="A489" t="s">
        <v>622</v>
      </c>
      <c r="B489" t="s">
        <v>1340</v>
      </c>
    </row>
    <row r="490" spans="1:2">
      <c r="A490" t="s">
        <v>623</v>
      </c>
      <c r="B490" t="s">
        <v>1340</v>
      </c>
    </row>
    <row r="491" spans="1:2">
      <c r="A491" t="s">
        <v>624</v>
      </c>
      <c r="B491" t="s">
        <v>1340</v>
      </c>
    </row>
    <row r="492" spans="1:2">
      <c r="A492" t="s">
        <v>626</v>
      </c>
      <c r="B492" t="s">
        <v>1340</v>
      </c>
    </row>
    <row r="493" spans="1:2">
      <c r="A493" t="s">
        <v>628</v>
      </c>
      <c r="B493" t="s">
        <v>1340</v>
      </c>
    </row>
    <row r="494" spans="1:2">
      <c r="A494" t="s">
        <v>633</v>
      </c>
      <c r="B494" t="s">
        <v>1340</v>
      </c>
    </row>
    <row r="495" spans="1:2">
      <c r="A495" t="s">
        <v>634</v>
      </c>
      <c r="B495" t="s">
        <v>1340</v>
      </c>
    </row>
    <row r="496" spans="1:2">
      <c r="A496" t="s">
        <v>639</v>
      </c>
      <c r="B496" t="s">
        <v>1340</v>
      </c>
    </row>
    <row r="497" spans="1:2">
      <c r="A497" t="s">
        <v>642</v>
      </c>
      <c r="B497" t="s">
        <v>1340</v>
      </c>
    </row>
    <row r="498" spans="1:2">
      <c r="A498" t="s">
        <v>644</v>
      </c>
      <c r="B498" t="s">
        <v>1340</v>
      </c>
    </row>
    <row r="499" spans="1:2">
      <c r="A499" t="s">
        <v>646</v>
      </c>
      <c r="B499" t="s">
        <v>1340</v>
      </c>
    </row>
    <row r="500" spans="1:2">
      <c r="A500" t="s">
        <v>647</v>
      </c>
      <c r="B500" t="s">
        <v>1340</v>
      </c>
    </row>
    <row r="501" spans="1:2">
      <c r="A501" t="s">
        <v>649</v>
      </c>
      <c r="B501" t="s">
        <v>1340</v>
      </c>
    </row>
    <row r="502" spans="1:2">
      <c r="A502" t="s">
        <v>650</v>
      </c>
      <c r="B502" t="s">
        <v>1340</v>
      </c>
    </row>
    <row r="503" spans="1:2">
      <c r="A503" t="s">
        <v>654</v>
      </c>
      <c r="B503" t="s">
        <v>1340</v>
      </c>
    </row>
    <row r="504" spans="1:2">
      <c r="A504" t="s">
        <v>655</v>
      </c>
      <c r="B504" t="s">
        <v>1340</v>
      </c>
    </row>
    <row r="505" spans="1:2">
      <c r="A505" t="s">
        <v>656</v>
      </c>
      <c r="B505" t="s">
        <v>1340</v>
      </c>
    </row>
    <row r="506" spans="1:2">
      <c r="A506" t="s">
        <v>657</v>
      </c>
      <c r="B506" t="s">
        <v>1340</v>
      </c>
    </row>
    <row r="507" spans="1:2">
      <c r="A507" t="s">
        <v>658</v>
      </c>
      <c r="B507" t="s">
        <v>1340</v>
      </c>
    </row>
    <row r="508" spans="1:2">
      <c r="A508" t="s">
        <v>660</v>
      </c>
      <c r="B508" t="s">
        <v>1340</v>
      </c>
    </row>
    <row r="509" spans="1:2">
      <c r="A509" t="s">
        <v>661</v>
      </c>
      <c r="B509" t="s">
        <v>1340</v>
      </c>
    </row>
    <row r="510" spans="1:2">
      <c r="A510" t="s">
        <v>662</v>
      </c>
      <c r="B510" t="s">
        <v>1340</v>
      </c>
    </row>
    <row r="511" spans="1:2">
      <c r="A511" t="s">
        <v>663</v>
      </c>
      <c r="B511" t="s">
        <v>1340</v>
      </c>
    </row>
    <row r="512" spans="1:2">
      <c r="A512" t="s">
        <v>664</v>
      </c>
      <c r="B512" t="s">
        <v>1340</v>
      </c>
    </row>
    <row r="513" spans="1:2">
      <c r="A513" t="s">
        <v>665</v>
      </c>
      <c r="B513" t="s">
        <v>1340</v>
      </c>
    </row>
    <row r="514" spans="1:2">
      <c r="A514" t="s">
        <v>666</v>
      </c>
      <c r="B514" t="s">
        <v>1340</v>
      </c>
    </row>
    <row r="515" spans="1:2">
      <c r="A515" t="s">
        <v>667</v>
      </c>
      <c r="B515" t="s">
        <v>1340</v>
      </c>
    </row>
    <row r="516" spans="1:2">
      <c r="A516" t="s">
        <v>669</v>
      </c>
      <c r="B516" t="s">
        <v>1340</v>
      </c>
    </row>
    <row r="517" spans="1:2">
      <c r="A517" t="s">
        <v>670</v>
      </c>
      <c r="B517" t="s">
        <v>1340</v>
      </c>
    </row>
    <row r="518" spans="1:2">
      <c r="A518" t="s">
        <v>672</v>
      </c>
      <c r="B518" t="s">
        <v>1340</v>
      </c>
    </row>
    <row r="519" spans="1:2">
      <c r="A519" t="s">
        <v>673</v>
      </c>
      <c r="B519" t="s">
        <v>1340</v>
      </c>
    </row>
    <row r="520" spans="1:2">
      <c r="A520" t="s">
        <v>674</v>
      </c>
      <c r="B520" t="s">
        <v>1340</v>
      </c>
    </row>
    <row r="521" spans="1:2">
      <c r="A521" t="s">
        <v>675</v>
      </c>
      <c r="B521" t="s">
        <v>1340</v>
      </c>
    </row>
    <row r="522" spans="1:2">
      <c r="A522" t="s">
        <v>676</v>
      </c>
      <c r="B522" t="s">
        <v>1340</v>
      </c>
    </row>
    <row r="523" spans="1:2">
      <c r="A523" t="s">
        <v>677</v>
      </c>
      <c r="B523" t="s">
        <v>1340</v>
      </c>
    </row>
    <row r="524" spans="1:2">
      <c r="A524" t="s">
        <v>678</v>
      </c>
      <c r="B524" t="s">
        <v>1340</v>
      </c>
    </row>
    <row r="525" spans="1:2">
      <c r="A525" t="s">
        <v>679</v>
      </c>
      <c r="B525" t="s">
        <v>1340</v>
      </c>
    </row>
    <row r="526" spans="1:2">
      <c r="A526" t="s">
        <v>680</v>
      </c>
      <c r="B526" t="s">
        <v>1340</v>
      </c>
    </row>
    <row r="527" spans="1:2">
      <c r="A527" t="s">
        <v>682</v>
      </c>
      <c r="B527" t="s">
        <v>1340</v>
      </c>
    </row>
    <row r="528" spans="1:2">
      <c r="A528" t="s">
        <v>683</v>
      </c>
      <c r="B528" t="s">
        <v>1340</v>
      </c>
    </row>
    <row r="529" spans="1:2">
      <c r="A529" t="s">
        <v>684</v>
      </c>
      <c r="B529" t="s">
        <v>1340</v>
      </c>
    </row>
    <row r="530" spans="1:2">
      <c r="A530" t="s">
        <v>687</v>
      </c>
      <c r="B530" t="s">
        <v>1340</v>
      </c>
    </row>
    <row r="531" spans="1:2">
      <c r="A531" t="s">
        <v>688</v>
      </c>
      <c r="B531" t="s">
        <v>1340</v>
      </c>
    </row>
    <row r="532" spans="1:2">
      <c r="A532" t="s">
        <v>689</v>
      </c>
      <c r="B532" t="s">
        <v>1340</v>
      </c>
    </row>
    <row r="533" spans="1:2">
      <c r="A533" t="s">
        <v>690</v>
      </c>
      <c r="B533" t="s">
        <v>1340</v>
      </c>
    </row>
    <row r="534" spans="1:2">
      <c r="A534" t="s">
        <v>691</v>
      </c>
      <c r="B534" t="s">
        <v>1340</v>
      </c>
    </row>
    <row r="535" spans="1:2">
      <c r="A535" t="s">
        <v>692</v>
      </c>
      <c r="B535" t="s">
        <v>1340</v>
      </c>
    </row>
    <row r="536" spans="1:2">
      <c r="A536" t="s">
        <v>693</v>
      </c>
      <c r="B536" t="s">
        <v>1340</v>
      </c>
    </row>
    <row r="537" spans="1:2">
      <c r="A537" t="s">
        <v>695</v>
      </c>
      <c r="B537" t="s">
        <v>1340</v>
      </c>
    </row>
    <row r="538" spans="1:2">
      <c r="A538" t="s">
        <v>696</v>
      </c>
      <c r="B538" t="s">
        <v>1340</v>
      </c>
    </row>
    <row r="539" spans="1:2">
      <c r="A539" t="s">
        <v>697</v>
      </c>
      <c r="B539" t="s">
        <v>1340</v>
      </c>
    </row>
    <row r="540" spans="1:2">
      <c r="A540" t="s">
        <v>698</v>
      </c>
      <c r="B540" t="s">
        <v>1340</v>
      </c>
    </row>
    <row r="541" spans="1:2">
      <c r="A541" t="s">
        <v>699</v>
      </c>
      <c r="B541" t="s">
        <v>1340</v>
      </c>
    </row>
    <row r="542" spans="1:2">
      <c r="A542" t="s">
        <v>700</v>
      </c>
      <c r="B542" t="s">
        <v>1340</v>
      </c>
    </row>
    <row r="543" spans="1:2">
      <c r="A543" t="s">
        <v>701</v>
      </c>
      <c r="B543" t="s">
        <v>1340</v>
      </c>
    </row>
    <row r="544" spans="1:2">
      <c r="A544" t="s">
        <v>703</v>
      </c>
      <c r="B544" t="s">
        <v>1340</v>
      </c>
    </row>
    <row r="545" spans="1:2">
      <c r="A545" t="s">
        <v>704</v>
      </c>
      <c r="B545" t="s">
        <v>1340</v>
      </c>
    </row>
    <row r="546" spans="1:2">
      <c r="A546" t="s">
        <v>705</v>
      </c>
      <c r="B546" t="s">
        <v>1340</v>
      </c>
    </row>
    <row r="547" spans="1:2">
      <c r="A547" t="s">
        <v>706</v>
      </c>
      <c r="B547" t="s">
        <v>1340</v>
      </c>
    </row>
    <row r="548" spans="1:2">
      <c r="A548" t="s">
        <v>710</v>
      </c>
      <c r="B548" t="s">
        <v>1340</v>
      </c>
    </row>
    <row r="549" spans="1:2">
      <c r="A549" t="s">
        <v>711</v>
      </c>
      <c r="B549" t="s">
        <v>1340</v>
      </c>
    </row>
    <row r="550" spans="1:2">
      <c r="A550" t="s">
        <v>712</v>
      </c>
      <c r="B550" t="s">
        <v>1340</v>
      </c>
    </row>
    <row r="551" spans="1:2">
      <c r="A551" t="s">
        <v>714</v>
      </c>
      <c r="B551" t="s">
        <v>1340</v>
      </c>
    </row>
    <row r="552" spans="1:2">
      <c r="A552" t="s">
        <v>715</v>
      </c>
      <c r="B552" t="s">
        <v>1340</v>
      </c>
    </row>
    <row r="553" spans="1:2">
      <c r="A553" t="s">
        <v>716</v>
      </c>
      <c r="B553" t="s">
        <v>1340</v>
      </c>
    </row>
    <row r="554" spans="1:2">
      <c r="A554" t="s">
        <v>717</v>
      </c>
      <c r="B554" t="s">
        <v>1340</v>
      </c>
    </row>
    <row r="555" spans="1:2">
      <c r="A555" t="s">
        <v>718</v>
      </c>
      <c r="B555" t="s">
        <v>1340</v>
      </c>
    </row>
    <row r="556" spans="1:2">
      <c r="A556" t="s">
        <v>719</v>
      </c>
      <c r="B556" t="s">
        <v>1340</v>
      </c>
    </row>
    <row r="557" spans="1:2">
      <c r="A557" t="s">
        <v>721</v>
      </c>
      <c r="B557" t="s">
        <v>1340</v>
      </c>
    </row>
    <row r="558" spans="1:2">
      <c r="A558" t="s">
        <v>722</v>
      </c>
      <c r="B558" t="s">
        <v>1340</v>
      </c>
    </row>
    <row r="559" spans="1:2">
      <c r="A559" t="s">
        <v>723</v>
      </c>
      <c r="B559" t="s">
        <v>1340</v>
      </c>
    </row>
    <row r="560" spans="1:2">
      <c r="A560" t="s">
        <v>724</v>
      </c>
      <c r="B560" t="s">
        <v>1340</v>
      </c>
    </row>
    <row r="561" spans="1:2">
      <c r="A561" t="s">
        <v>725</v>
      </c>
      <c r="B561" t="s">
        <v>1340</v>
      </c>
    </row>
    <row r="562" spans="1:2">
      <c r="A562" t="s">
        <v>728</v>
      </c>
      <c r="B562" t="s">
        <v>1340</v>
      </c>
    </row>
    <row r="563" spans="1:2">
      <c r="A563" t="s">
        <v>729</v>
      </c>
      <c r="B563" t="s">
        <v>1340</v>
      </c>
    </row>
    <row r="564" spans="1:2">
      <c r="A564" t="s">
        <v>731</v>
      </c>
      <c r="B564" t="s">
        <v>1340</v>
      </c>
    </row>
    <row r="565" spans="1:2">
      <c r="A565" t="s">
        <v>734</v>
      </c>
      <c r="B565" t="s">
        <v>1340</v>
      </c>
    </row>
    <row r="566" spans="1:2">
      <c r="A566" t="s">
        <v>735</v>
      </c>
      <c r="B566" t="s">
        <v>1340</v>
      </c>
    </row>
    <row r="567" spans="1:2">
      <c r="A567" t="s">
        <v>736</v>
      </c>
      <c r="B567" t="s">
        <v>1340</v>
      </c>
    </row>
    <row r="568" spans="1:2">
      <c r="A568" t="s">
        <v>737</v>
      </c>
      <c r="B568" t="s">
        <v>1340</v>
      </c>
    </row>
    <row r="569" spans="1:2">
      <c r="A569" t="s">
        <v>740</v>
      </c>
      <c r="B569" t="s">
        <v>1340</v>
      </c>
    </row>
    <row r="570" spans="1:2">
      <c r="A570" t="s">
        <v>741</v>
      </c>
      <c r="B570" t="s">
        <v>1340</v>
      </c>
    </row>
    <row r="571" spans="1:2">
      <c r="A571" t="s">
        <v>742</v>
      </c>
      <c r="B571" t="s">
        <v>1340</v>
      </c>
    </row>
  </sheetData>
  <conditionalFormatting sqref="A1:A1048576">
    <cfRule type="duplicateValues" dxfId="2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tabSelected="1" topLeftCell="A305" workbookViewId="0">
      <selection activeCell="F341" sqref="F341"/>
    </sheetView>
  </sheetViews>
  <sheetFormatPr baseColWidth="10" defaultRowHeight="15" x14ac:dyDescent="0"/>
  <cols>
    <col min="1" max="1" width="73.6640625" bestFit="1" customWidth="1"/>
    <col min="2" max="2" width="48" customWidth="1"/>
    <col min="3" max="3" width="13.6640625" customWidth="1"/>
  </cols>
  <sheetData>
    <row r="1" spans="1:5">
      <c r="A1" t="s">
        <v>38</v>
      </c>
      <c r="B1" t="s">
        <v>39</v>
      </c>
      <c r="C1" s="2" t="s">
        <v>34</v>
      </c>
      <c r="D1" t="s">
        <v>154</v>
      </c>
      <c r="E1" t="s">
        <v>155</v>
      </c>
    </row>
    <row r="2" spans="1:5">
      <c r="A2" t="s">
        <v>33</v>
      </c>
      <c r="B2" s="1" t="s">
        <v>12</v>
      </c>
      <c r="C2" t="s">
        <v>40</v>
      </c>
    </row>
    <row r="3" spans="1:5">
      <c r="A3" t="s">
        <v>33</v>
      </c>
      <c r="B3" t="s">
        <v>32</v>
      </c>
      <c r="C3" t="s">
        <v>46</v>
      </c>
    </row>
    <row r="4" spans="1:5">
      <c r="A4" s="1" t="s">
        <v>21</v>
      </c>
      <c r="B4" s="1" t="s">
        <v>10</v>
      </c>
      <c r="C4" t="s">
        <v>46</v>
      </c>
    </row>
    <row r="5" spans="1:5">
      <c r="A5" s="1" t="s">
        <v>18</v>
      </c>
      <c r="B5" s="1" t="s">
        <v>10</v>
      </c>
      <c r="C5" t="s">
        <v>46</v>
      </c>
    </row>
    <row r="6" spans="1:5">
      <c r="A6" s="1" t="s">
        <v>20</v>
      </c>
      <c r="B6" s="1" t="s">
        <v>30</v>
      </c>
      <c r="C6" t="s">
        <v>46</v>
      </c>
    </row>
    <row r="7" spans="1:5">
      <c r="A7" s="1" t="s">
        <v>14</v>
      </c>
      <c r="B7" s="1" t="s">
        <v>8</v>
      </c>
      <c r="C7" t="s">
        <v>46</v>
      </c>
    </row>
    <row r="8" spans="1:5">
      <c r="A8" s="1" t="s">
        <v>27</v>
      </c>
      <c r="B8" s="1" t="s">
        <v>4</v>
      </c>
      <c r="C8" t="s">
        <v>46</v>
      </c>
    </row>
    <row r="9" spans="1:5">
      <c r="A9" s="1" t="s">
        <v>23</v>
      </c>
      <c r="B9" s="1" t="s">
        <v>31</v>
      </c>
      <c r="C9" t="s">
        <v>46</v>
      </c>
    </row>
    <row r="10" spans="1:5">
      <c r="A10" s="1" t="s">
        <v>22</v>
      </c>
      <c r="B10" s="1" t="s">
        <v>11</v>
      </c>
      <c r="C10" t="s">
        <v>46</v>
      </c>
    </row>
    <row r="11" spans="1:5">
      <c r="A11" s="1" t="s">
        <v>24</v>
      </c>
      <c r="B11" s="1" t="s">
        <v>7</v>
      </c>
      <c r="C11" t="s">
        <v>46</v>
      </c>
    </row>
    <row r="12" spans="1:5">
      <c r="A12" s="1" t="s">
        <v>26</v>
      </c>
      <c r="B12" s="1" t="s">
        <v>0</v>
      </c>
      <c r="C12" t="s">
        <v>46</v>
      </c>
    </row>
    <row r="13" spans="1:5">
      <c r="A13" s="1" t="s">
        <v>13</v>
      </c>
      <c r="B13" s="1" t="s">
        <v>1</v>
      </c>
      <c r="C13" t="s">
        <v>46</v>
      </c>
    </row>
    <row r="14" spans="1:5">
      <c r="A14" s="1" t="s">
        <v>16</v>
      </c>
      <c r="B14" s="1" t="s">
        <v>9</v>
      </c>
      <c r="C14" t="s">
        <v>46</v>
      </c>
    </row>
    <row r="15" spans="1:5">
      <c r="A15" s="1" t="s">
        <v>15</v>
      </c>
      <c r="B15" s="1" t="s">
        <v>138</v>
      </c>
      <c r="C15" t="s">
        <v>46</v>
      </c>
    </row>
    <row r="16" spans="1:5">
      <c r="A16" s="1" t="s">
        <v>25</v>
      </c>
      <c r="B16" s="1" t="s">
        <v>2</v>
      </c>
      <c r="C16" t="s">
        <v>46</v>
      </c>
    </row>
    <row r="17" spans="1:3">
      <c r="A17" s="1" t="s">
        <v>17</v>
      </c>
      <c r="B17" s="1" t="s">
        <v>5</v>
      </c>
      <c r="C17" t="s">
        <v>46</v>
      </c>
    </row>
    <row r="18" spans="1:3">
      <c r="A18" s="1" t="s">
        <v>28</v>
      </c>
      <c r="B18" s="1" t="s">
        <v>3</v>
      </c>
      <c r="C18" t="s">
        <v>46</v>
      </c>
    </row>
    <row r="19" spans="1:3">
      <c r="A19" s="1" t="s">
        <v>19</v>
      </c>
      <c r="B19" s="1" t="s">
        <v>6</v>
      </c>
      <c r="C19" t="s">
        <v>46</v>
      </c>
    </row>
    <row r="20" spans="1:3">
      <c r="A20" s="1" t="s">
        <v>12</v>
      </c>
      <c r="B20" s="1" t="s">
        <v>29</v>
      </c>
      <c r="C20" t="s">
        <v>46</v>
      </c>
    </row>
    <row r="21" spans="1:3">
      <c r="A21" s="1" t="s">
        <v>29</v>
      </c>
      <c r="B21" s="1" t="s">
        <v>10</v>
      </c>
      <c r="C21" t="s">
        <v>166</v>
      </c>
    </row>
    <row r="22" spans="1:3">
      <c r="A22" s="1" t="s">
        <v>29</v>
      </c>
      <c r="B22" s="1" t="s">
        <v>30</v>
      </c>
      <c r="C22" t="s">
        <v>166</v>
      </c>
    </row>
    <row r="23" spans="1:3">
      <c r="A23" s="1" t="s">
        <v>29</v>
      </c>
      <c r="B23" s="1" t="s">
        <v>8</v>
      </c>
      <c r="C23" t="s">
        <v>166</v>
      </c>
    </row>
    <row r="24" spans="1:3">
      <c r="A24" s="1" t="s">
        <v>29</v>
      </c>
      <c r="B24" s="1" t="s">
        <v>4</v>
      </c>
      <c r="C24" t="s">
        <v>166</v>
      </c>
    </row>
    <row r="25" spans="1:3">
      <c r="A25" s="1" t="s">
        <v>29</v>
      </c>
      <c r="B25" s="1" t="s">
        <v>31</v>
      </c>
      <c r="C25" t="s">
        <v>166</v>
      </c>
    </row>
    <row r="26" spans="1:3">
      <c r="A26" s="1" t="s">
        <v>29</v>
      </c>
      <c r="B26" s="1" t="s">
        <v>11</v>
      </c>
      <c r="C26" t="s">
        <v>166</v>
      </c>
    </row>
    <row r="27" spans="1:3">
      <c r="A27" s="1" t="s">
        <v>29</v>
      </c>
      <c r="B27" s="1" t="s">
        <v>7</v>
      </c>
      <c r="C27" t="s">
        <v>166</v>
      </c>
    </row>
    <row r="28" spans="1:3">
      <c r="A28" s="1" t="s">
        <v>29</v>
      </c>
      <c r="B28" s="1" t="s">
        <v>0</v>
      </c>
      <c r="C28" t="s">
        <v>166</v>
      </c>
    </row>
    <row r="29" spans="1:3">
      <c r="A29" s="1" t="s">
        <v>29</v>
      </c>
      <c r="B29" s="1" t="s">
        <v>1</v>
      </c>
      <c r="C29" t="s">
        <v>166</v>
      </c>
    </row>
    <row r="30" spans="1:3">
      <c r="A30" s="1" t="s">
        <v>29</v>
      </c>
      <c r="B30" s="1" t="s">
        <v>9</v>
      </c>
      <c r="C30" t="s">
        <v>166</v>
      </c>
    </row>
    <row r="31" spans="1:3">
      <c r="A31" s="1" t="s">
        <v>29</v>
      </c>
      <c r="B31" s="1" t="s">
        <v>138</v>
      </c>
      <c r="C31" t="s">
        <v>166</v>
      </c>
    </row>
    <row r="32" spans="1:3">
      <c r="A32" s="1" t="s">
        <v>29</v>
      </c>
      <c r="B32" s="1" t="s">
        <v>2</v>
      </c>
      <c r="C32" t="s">
        <v>166</v>
      </c>
    </row>
    <row r="33" spans="1:3">
      <c r="A33" s="1" t="s">
        <v>29</v>
      </c>
      <c r="B33" s="1" t="s">
        <v>5</v>
      </c>
      <c r="C33" t="s">
        <v>166</v>
      </c>
    </row>
    <row r="34" spans="1:3">
      <c r="A34" s="1" t="s">
        <v>29</v>
      </c>
      <c r="B34" s="1" t="s">
        <v>3</v>
      </c>
      <c r="C34" t="s">
        <v>166</v>
      </c>
    </row>
    <row r="35" spans="1:3">
      <c r="A35" s="1" t="s">
        <v>29</v>
      </c>
      <c r="B35" s="1" t="s">
        <v>6</v>
      </c>
      <c r="C35" t="s">
        <v>166</v>
      </c>
    </row>
    <row r="36" spans="1:3">
      <c r="A36" s="1" t="s">
        <v>10</v>
      </c>
      <c r="B36" t="s">
        <v>42</v>
      </c>
      <c r="C36" t="s">
        <v>47</v>
      </c>
    </row>
    <row r="37" spans="1:3">
      <c r="A37" s="1" t="s">
        <v>10</v>
      </c>
      <c r="B37" t="s">
        <v>43</v>
      </c>
      <c r="C37" t="s">
        <v>47</v>
      </c>
    </row>
    <row r="38" spans="1:3">
      <c r="A38" s="1" t="s">
        <v>10</v>
      </c>
      <c r="B38" t="s">
        <v>44</v>
      </c>
      <c r="C38" t="s">
        <v>47</v>
      </c>
    </row>
    <row r="39" spans="1:3">
      <c r="A39" s="1" t="s">
        <v>10</v>
      </c>
      <c r="B39" t="s">
        <v>45</v>
      </c>
      <c r="C39" t="s">
        <v>47</v>
      </c>
    </row>
    <row r="40" spans="1:3">
      <c r="A40" s="1" t="s">
        <v>30</v>
      </c>
      <c r="B40" t="s">
        <v>48</v>
      </c>
      <c r="C40" t="s">
        <v>47</v>
      </c>
    </row>
    <row r="41" spans="1:3">
      <c r="A41" s="1" t="s">
        <v>30</v>
      </c>
      <c r="B41" t="s">
        <v>49</v>
      </c>
      <c r="C41" t="s">
        <v>47</v>
      </c>
    </row>
    <row r="42" spans="1:3">
      <c r="A42" s="1" t="s">
        <v>8</v>
      </c>
      <c r="B42" t="s">
        <v>50</v>
      </c>
      <c r="C42" t="s">
        <v>47</v>
      </c>
    </row>
    <row r="43" spans="1:3">
      <c r="A43" s="1" t="s">
        <v>8</v>
      </c>
      <c r="B43" t="s">
        <v>51</v>
      </c>
      <c r="C43" t="s">
        <v>47</v>
      </c>
    </row>
    <row r="44" spans="1:3">
      <c r="A44" s="1" t="s">
        <v>8</v>
      </c>
      <c r="B44" t="s">
        <v>52</v>
      </c>
      <c r="C44" t="s">
        <v>47</v>
      </c>
    </row>
    <row r="45" spans="1:3">
      <c r="A45" s="1" t="s">
        <v>8</v>
      </c>
      <c r="B45" t="s">
        <v>53</v>
      </c>
      <c r="C45" t="s">
        <v>47</v>
      </c>
    </row>
    <row r="46" spans="1:3">
      <c r="A46" s="1" t="s">
        <v>8</v>
      </c>
      <c r="B46" t="s">
        <v>54</v>
      </c>
      <c r="C46" t="s">
        <v>47</v>
      </c>
    </row>
    <row r="47" spans="1:3">
      <c r="A47" s="1" t="s">
        <v>8</v>
      </c>
      <c r="B47" t="s">
        <v>55</v>
      </c>
      <c r="C47" t="s">
        <v>47</v>
      </c>
    </row>
    <row r="48" spans="1:3">
      <c r="A48" s="1" t="s">
        <v>8</v>
      </c>
      <c r="B48" t="s">
        <v>56</v>
      </c>
      <c r="C48" t="s">
        <v>47</v>
      </c>
    </row>
    <row r="49" spans="1:3">
      <c r="A49" s="1" t="s">
        <v>4</v>
      </c>
      <c r="B49" t="s">
        <v>57</v>
      </c>
      <c r="C49" t="s">
        <v>47</v>
      </c>
    </row>
    <row r="50" spans="1:3">
      <c r="A50" s="1" t="s">
        <v>4</v>
      </c>
      <c r="B50" t="s">
        <v>58</v>
      </c>
      <c r="C50" t="s">
        <v>47</v>
      </c>
    </row>
    <row r="51" spans="1:3">
      <c r="A51" s="1" t="s">
        <v>4</v>
      </c>
      <c r="B51" t="s">
        <v>59</v>
      </c>
      <c r="C51" t="s">
        <v>47</v>
      </c>
    </row>
    <row r="52" spans="1:3">
      <c r="A52" s="1" t="s">
        <v>4</v>
      </c>
      <c r="B52" t="s">
        <v>60</v>
      </c>
      <c r="C52" t="s">
        <v>47</v>
      </c>
    </row>
    <row r="53" spans="1:3">
      <c r="A53" s="1" t="s">
        <v>4</v>
      </c>
      <c r="B53" t="s">
        <v>61</v>
      </c>
      <c r="C53" t="s">
        <v>47</v>
      </c>
    </row>
    <row r="54" spans="1:3">
      <c r="A54" s="1" t="s">
        <v>4</v>
      </c>
      <c r="B54" t="s">
        <v>62</v>
      </c>
      <c r="C54" t="s">
        <v>47</v>
      </c>
    </row>
    <row r="55" spans="1:3">
      <c r="A55" s="1" t="s">
        <v>4</v>
      </c>
      <c r="B55" t="s">
        <v>63</v>
      </c>
      <c r="C55" t="s">
        <v>47</v>
      </c>
    </row>
    <row r="56" spans="1:3">
      <c r="A56" s="1" t="s">
        <v>4</v>
      </c>
      <c r="B56" t="s">
        <v>64</v>
      </c>
      <c r="C56" t="s">
        <v>47</v>
      </c>
    </row>
    <row r="57" spans="1:3">
      <c r="A57" s="1" t="s">
        <v>4</v>
      </c>
      <c r="B57" t="s">
        <v>65</v>
      </c>
      <c r="C57" t="s">
        <v>47</v>
      </c>
    </row>
    <row r="58" spans="1:3">
      <c r="A58" s="1" t="s">
        <v>4</v>
      </c>
      <c r="B58" t="s">
        <v>66</v>
      </c>
      <c r="C58" t="s">
        <v>47</v>
      </c>
    </row>
    <row r="59" spans="1:3">
      <c r="A59" s="1" t="s">
        <v>4</v>
      </c>
      <c r="B59" t="s">
        <v>67</v>
      </c>
      <c r="C59" t="s">
        <v>47</v>
      </c>
    </row>
    <row r="60" spans="1:3">
      <c r="A60" s="1" t="s">
        <v>4</v>
      </c>
      <c r="B60" t="s">
        <v>68</v>
      </c>
      <c r="C60" t="s">
        <v>47</v>
      </c>
    </row>
    <row r="61" spans="1:3">
      <c r="A61" s="1" t="s">
        <v>4</v>
      </c>
      <c r="B61" t="s">
        <v>69</v>
      </c>
      <c r="C61" t="s">
        <v>47</v>
      </c>
    </row>
    <row r="62" spans="1:3">
      <c r="A62" s="1" t="s">
        <v>4</v>
      </c>
      <c r="B62" t="s">
        <v>70</v>
      </c>
      <c r="C62" t="s">
        <v>47</v>
      </c>
    </row>
    <row r="63" spans="1:3">
      <c r="A63" s="1" t="s">
        <v>4</v>
      </c>
      <c r="B63" t="s">
        <v>71</v>
      </c>
      <c r="C63" t="s">
        <v>47</v>
      </c>
    </row>
    <row r="64" spans="1:3">
      <c r="A64" s="1" t="s">
        <v>11</v>
      </c>
      <c r="B64" t="s">
        <v>11</v>
      </c>
      <c r="C64" t="s">
        <v>47</v>
      </c>
    </row>
    <row r="65" spans="1:3">
      <c r="A65" s="1" t="s">
        <v>11</v>
      </c>
      <c r="B65" t="s">
        <v>72</v>
      </c>
      <c r="C65" t="s">
        <v>47</v>
      </c>
    </row>
    <row r="66" spans="1:3">
      <c r="A66" s="1" t="s">
        <v>11</v>
      </c>
      <c r="B66" t="s">
        <v>73</v>
      </c>
      <c r="C66" t="s">
        <v>47</v>
      </c>
    </row>
    <row r="67" spans="1:3">
      <c r="A67" s="1" t="s">
        <v>11</v>
      </c>
      <c r="B67" t="s">
        <v>74</v>
      </c>
      <c r="C67" t="s">
        <v>47</v>
      </c>
    </row>
    <row r="68" spans="1:3">
      <c r="A68" s="1" t="s">
        <v>11</v>
      </c>
      <c r="B68" t="s">
        <v>75</v>
      </c>
      <c r="C68" t="s">
        <v>47</v>
      </c>
    </row>
    <row r="69" spans="1:3">
      <c r="A69" s="1" t="s">
        <v>11</v>
      </c>
      <c r="B69" t="s">
        <v>76</v>
      </c>
      <c r="C69" t="s">
        <v>47</v>
      </c>
    </row>
    <row r="70" spans="1:3">
      <c r="A70" s="1" t="s">
        <v>11</v>
      </c>
      <c r="B70" t="s">
        <v>77</v>
      </c>
      <c r="C70" t="s">
        <v>47</v>
      </c>
    </row>
    <row r="71" spans="1:3">
      <c r="A71" s="1" t="s">
        <v>11</v>
      </c>
      <c r="B71" t="s">
        <v>78</v>
      </c>
      <c r="C71" t="s">
        <v>47</v>
      </c>
    </row>
    <row r="72" spans="1:3">
      <c r="A72" s="1" t="s">
        <v>11</v>
      </c>
      <c r="B72" t="s">
        <v>79</v>
      </c>
      <c r="C72" t="s">
        <v>47</v>
      </c>
    </row>
    <row r="73" spans="1:3">
      <c r="A73" s="1" t="s">
        <v>11</v>
      </c>
      <c r="B73" t="s">
        <v>80</v>
      </c>
      <c r="C73" t="s">
        <v>47</v>
      </c>
    </row>
    <row r="74" spans="1:3">
      <c r="A74" s="1" t="s">
        <v>11</v>
      </c>
      <c r="B74" t="s">
        <v>81</v>
      </c>
      <c r="C74" t="s">
        <v>47</v>
      </c>
    </row>
    <row r="75" spans="1:3">
      <c r="A75" s="1" t="s">
        <v>11</v>
      </c>
      <c r="B75" t="s">
        <v>82</v>
      </c>
      <c r="C75" t="s">
        <v>47</v>
      </c>
    </row>
    <row r="76" spans="1:3">
      <c r="A76" s="1" t="s">
        <v>11</v>
      </c>
      <c r="B76" t="s">
        <v>83</v>
      </c>
      <c r="C76" t="s">
        <v>47</v>
      </c>
    </row>
    <row r="77" spans="1:3">
      <c r="A77" s="1" t="s">
        <v>11</v>
      </c>
      <c r="B77" t="s">
        <v>84</v>
      </c>
      <c r="C77" t="s">
        <v>47</v>
      </c>
    </row>
    <row r="78" spans="1:3">
      <c r="A78" s="1" t="s">
        <v>11</v>
      </c>
      <c r="B78" t="s">
        <v>85</v>
      </c>
      <c r="C78" t="s">
        <v>47</v>
      </c>
    </row>
    <row r="79" spans="1:3">
      <c r="A79" s="1" t="s">
        <v>11</v>
      </c>
      <c r="B79" t="s">
        <v>86</v>
      </c>
      <c r="C79" t="s">
        <v>47</v>
      </c>
    </row>
    <row r="80" spans="1:3">
      <c r="A80" s="1" t="s">
        <v>11</v>
      </c>
      <c r="B80" t="s">
        <v>87</v>
      </c>
      <c r="C80" t="s">
        <v>47</v>
      </c>
    </row>
    <row r="81" spans="1:3">
      <c r="A81" s="1" t="s">
        <v>11</v>
      </c>
      <c r="B81" t="s">
        <v>88</v>
      </c>
      <c r="C81" t="s">
        <v>47</v>
      </c>
    </row>
    <row r="82" spans="1:3">
      <c r="A82" s="1" t="s">
        <v>0</v>
      </c>
      <c r="B82" t="s">
        <v>89</v>
      </c>
      <c r="C82" t="s">
        <v>47</v>
      </c>
    </row>
    <row r="83" spans="1:3">
      <c r="A83" s="1" t="s">
        <v>0</v>
      </c>
      <c r="B83" t="s">
        <v>90</v>
      </c>
      <c r="C83" t="s">
        <v>47</v>
      </c>
    </row>
    <row r="84" spans="1:3">
      <c r="A84" s="1" t="s">
        <v>0</v>
      </c>
      <c r="B84" t="s">
        <v>91</v>
      </c>
      <c r="C84" t="s">
        <v>47</v>
      </c>
    </row>
    <row r="85" spans="1:3">
      <c r="A85" s="1" t="s">
        <v>0</v>
      </c>
      <c r="B85" t="s">
        <v>92</v>
      </c>
      <c r="C85" t="s">
        <v>47</v>
      </c>
    </row>
    <row r="86" spans="1:3">
      <c r="A86" s="1" t="s">
        <v>0</v>
      </c>
      <c r="B86" t="s">
        <v>93</v>
      </c>
      <c r="C86" t="s">
        <v>47</v>
      </c>
    </row>
    <row r="87" spans="1:3">
      <c r="A87" s="1" t="s">
        <v>0</v>
      </c>
      <c r="B87" t="s">
        <v>94</v>
      </c>
      <c r="C87" t="s">
        <v>47</v>
      </c>
    </row>
    <row r="88" spans="1:3">
      <c r="A88" s="1" t="s">
        <v>0</v>
      </c>
      <c r="B88" t="s">
        <v>95</v>
      </c>
      <c r="C88" t="s">
        <v>47</v>
      </c>
    </row>
    <row r="89" spans="1:3">
      <c r="A89" s="1" t="s">
        <v>0</v>
      </c>
      <c r="B89" t="s">
        <v>96</v>
      </c>
      <c r="C89" t="s">
        <v>47</v>
      </c>
    </row>
    <row r="90" spans="1:3">
      <c r="A90" s="1" t="s">
        <v>0</v>
      </c>
      <c r="B90" t="s">
        <v>97</v>
      </c>
      <c r="C90" t="s">
        <v>47</v>
      </c>
    </row>
    <row r="91" spans="1:3">
      <c r="A91" s="1" t="s">
        <v>0</v>
      </c>
      <c r="B91" t="s">
        <v>98</v>
      </c>
      <c r="C91" t="s">
        <v>47</v>
      </c>
    </row>
    <row r="92" spans="1:3">
      <c r="A92" s="1" t="s">
        <v>0</v>
      </c>
      <c r="B92" t="s">
        <v>99</v>
      </c>
      <c r="C92" t="s">
        <v>47</v>
      </c>
    </row>
    <row r="93" spans="1:3">
      <c r="A93" s="1" t="s">
        <v>0</v>
      </c>
      <c r="B93" t="s">
        <v>100</v>
      </c>
      <c r="C93" t="s">
        <v>47</v>
      </c>
    </row>
    <row r="94" spans="1:3">
      <c r="A94" s="1" t="s">
        <v>0</v>
      </c>
      <c r="B94" t="s">
        <v>101</v>
      </c>
      <c r="C94" t="s">
        <v>47</v>
      </c>
    </row>
    <row r="95" spans="1:3">
      <c r="A95" s="1" t="s">
        <v>0</v>
      </c>
      <c r="B95" t="s">
        <v>102</v>
      </c>
      <c r="C95" t="s">
        <v>47</v>
      </c>
    </row>
    <row r="96" spans="1:3">
      <c r="A96" s="1" t="s">
        <v>0</v>
      </c>
      <c r="B96" t="s">
        <v>103</v>
      </c>
      <c r="C96" t="s">
        <v>47</v>
      </c>
    </row>
    <row r="97" spans="1:3">
      <c r="A97" s="1" t="s">
        <v>0</v>
      </c>
      <c r="B97" t="s">
        <v>104</v>
      </c>
      <c r="C97" t="s">
        <v>47</v>
      </c>
    </row>
    <row r="98" spans="1:3">
      <c r="A98" s="1" t="s">
        <v>0</v>
      </c>
      <c r="B98" t="s">
        <v>105</v>
      </c>
      <c r="C98" t="s">
        <v>47</v>
      </c>
    </row>
    <row r="99" spans="1:3">
      <c r="A99" s="1" t="s">
        <v>0</v>
      </c>
      <c r="B99" t="s">
        <v>106</v>
      </c>
      <c r="C99" t="s">
        <v>47</v>
      </c>
    </row>
    <row r="100" spans="1:3">
      <c r="A100" s="1" t="s">
        <v>0</v>
      </c>
      <c r="B100" t="s">
        <v>107</v>
      </c>
      <c r="C100" t="s">
        <v>47</v>
      </c>
    </row>
    <row r="101" spans="1:3">
      <c r="A101" s="1" t="s">
        <v>0</v>
      </c>
      <c r="B101" t="s">
        <v>108</v>
      </c>
      <c r="C101" t="s">
        <v>47</v>
      </c>
    </row>
    <row r="102" spans="1:3">
      <c r="A102" s="1" t="s">
        <v>1</v>
      </c>
      <c r="B102" t="s">
        <v>1</v>
      </c>
      <c r="C102" t="s">
        <v>47</v>
      </c>
    </row>
    <row r="103" spans="1:3">
      <c r="A103" s="1" t="s">
        <v>1</v>
      </c>
      <c r="B103" t="s">
        <v>109</v>
      </c>
      <c r="C103" t="s">
        <v>47</v>
      </c>
    </row>
    <row r="104" spans="1:3">
      <c r="A104" s="1" t="s">
        <v>1</v>
      </c>
      <c r="B104" t="s">
        <v>110</v>
      </c>
      <c r="C104" t="s">
        <v>47</v>
      </c>
    </row>
    <row r="105" spans="1:3">
      <c r="A105" s="1" t="s">
        <v>1</v>
      </c>
      <c r="B105" t="s">
        <v>111</v>
      </c>
      <c r="C105" t="s">
        <v>47</v>
      </c>
    </row>
    <row r="106" spans="1:3">
      <c r="A106" s="1" t="s">
        <v>1</v>
      </c>
      <c r="B106" t="s">
        <v>112</v>
      </c>
      <c r="C106" t="s">
        <v>47</v>
      </c>
    </row>
    <row r="107" spans="1:3">
      <c r="A107" s="1" t="s">
        <v>1</v>
      </c>
      <c r="B107" t="s">
        <v>113</v>
      </c>
      <c r="C107" t="s">
        <v>47</v>
      </c>
    </row>
    <row r="108" spans="1:3">
      <c r="A108" s="1" t="s">
        <v>1</v>
      </c>
      <c r="B108" t="s">
        <v>114</v>
      </c>
      <c r="C108" t="s">
        <v>47</v>
      </c>
    </row>
    <row r="109" spans="1:3">
      <c r="A109" s="1" t="s">
        <v>1</v>
      </c>
      <c r="B109" t="s">
        <v>115</v>
      </c>
      <c r="C109" t="s">
        <v>47</v>
      </c>
    </row>
    <row r="110" spans="1:3">
      <c r="A110" s="1" t="s">
        <v>1</v>
      </c>
      <c r="B110" t="s">
        <v>116</v>
      </c>
      <c r="C110" t="s">
        <v>47</v>
      </c>
    </row>
    <row r="111" spans="1:3">
      <c r="A111" s="1" t="s">
        <v>1</v>
      </c>
      <c r="B111" t="s">
        <v>117</v>
      </c>
      <c r="C111" t="s">
        <v>47</v>
      </c>
    </row>
    <row r="112" spans="1:3">
      <c r="A112" s="1" t="s">
        <v>1</v>
      </c>
      <c r="B112" t="s">
        <v>118</v>
      </c>
      <c r="C112" t="s">
        <v>47</v>
      </c>
    </row>
    <row r="113" spans="1:3">
      <c r="A113" s="1" t="s">
        <v>1</v>
      </c>
      <c r="B113" t="s">
        <v>119</v>
      </c>
      <c r="C113" t="s">
        <v>47</v>
      </c>
    </row>
    <row r="114" spans="1:3">
      <c r="A114" s="1" t="s">
        <v>1</v>
      </c>
      <c r="B114" t="s">
        <v>120</v>
      </c>
      <c r="C114" t="s">
        <v>47</v>
      </c>
    </row>
    <row r="115" spans="1:3">
      <c r="A115" s="1" t="s">
        <v>1</v>
      </c>
      <c r="B115" t="s">
        <v>121</v>
      </c>
      <c r="C115" t="s">
        <v>47</v>
      </c>
    </row>
    <row r="116" spans="1:3">
      <c r="A116" s="1" t="s">
        <v>9</v>
      </c>
      <c r="B116" t="s">
        <v>122</v>
      </c>
      <c r="C116" t="s">
        <v>47</v>
      </c>
    </row>
    <row r="117" spans="1:3">
      <c r="A117" s="1" t="s">
        <v>138</v>
      </c>
      <c r="B117" t="s">
        <v>123</v>
      </c>
      <c r="C117" t="s">
        <v>47</v>
      </c>
    </row>
    <row r="118" spans="1:3">
      <c r="A118" s="1" t="s">
        <v>138</v>
      </c>
      <c r="B118" t="s">
        <v>124</v>
      </c>
      <c r="C118" t="s">
        <v>47</v>
      </c>
    </row>
    <row r="119" spans="1:3">
      <c r="A119" s="1" t="s">
        <v>138</v>
      </c>
      <c r="B119" t="s">
        <v>125</v>
      </c>
      <c r="C119" t="s">
        <v>47</v>
      </c>
    </row>
    <row r="120" spans="1:3">
      <c r="A120" s="1" t="s">
        <v>138</v>
      </c>
      <c r="B120" t="s">
        <v>126</v>
      </c>
      <c r="C120" t="s">
        <v>47</v>
      </c>
    </row>
    <row r="121" spans="1:3">
      <c r="A121" s="1" t="s">
        <v>138</v>
      </c>
      <c r="B121" t="s">
        <v>127</v>
      </c>
      <c r="C121" t="s">
        <v>47</v>
      </c>
    </row>
    <row r="122" spans="1:3">
      <c r="A122" s="1" t="s">
        <v>138</v>
      </c>
      <c r="B122" t="s">
        <v>128</v>
      </c>
      <c r="C122" t="s">
        <v>47</v>
      </c>
    </row>
    <row r="123" spans="1:3">
      <c r="A123" s="1" t="s">
        <v>138</v>
      </c>
      <c r="B123" t="s">
        <v>129</v>
      </c>
      <c r="C123" t="s">
        <v>47</v>
      </c>
    </row>
    <row r="124" spans="1:3">
      <c r="A124" s="1" t="s">
        <v>138</v>
      </c>
      <c r="B124" t="s">
        <v>130</v>
      </c>
      <c r="C124" t="s">
        <v>47</v>
      </c>
    </row>
    <row r="125" spans="1:3">
      <c r="A125" s="1" t="s">
        <v>138</v>
      </c>
      <c r="B125" t="s">
        <v>131</v>
      </c>
      <c r="C125" t="s">
        <v>47</v>
      </c>
    </row>
    <row r="126" spans="1:3">
      <c r="A126" s="1" t="s">
        <v>138</v>
      </c>
      <c r="B126" t="s">
        <v>132</v>
      </c>
      <c r="C126" t="s">
        <v>47</v>
      </c>
    </row>
    <row r="127" spans="1:3">
      <c r="A127" s="1" t="s">
        <v>138</v>
      </c>
      <c r="B127" t="s">
        <v>133</v>
      </c>
      <c r="C127" t="s">
        <v>47</v>
      </c>
    </row>
    <row r="128" spans="1:3">
      <c r="A128" s="1" t="s">
        <v>138</v>
      </c>
      <c r="B128" t="s">
        <v>134</v>
      </c>
      <c r="C128" t="s">
        <v>47</v>
      </c>
    </row>
    <row r="129" spans="1:3">
      <c r="A129" s="1" t="s">
        <v>138</v>
      </c>
      <c r="B129" t="s">
        <v>135</v>
      </c>
      <c r="C129" t="s">
        <v>47</v>
      </c>
    </row>
    <row r="130" spans="1:3">
      <c r="A130" s="1" t="s">
        <v>138</v>
      </c>
      <c r="B130" t="s">
        <v>136</v>
      </c>
      <c r="C130" t="s">
        <v>47</v>
      </c>
    </row>
    <row r="131" spans="1:3">
      <c r="A131" s="1" t="s">
        <v>138</v>
      </c>
      <c r="B131" t="s">
        <v>137</v>
      </c>
      <c r="C131" t="s">
        <v>47</v>
      </c>
    </row>
    <row r="132" spans="1:3">
      <c r="A132" s="1" t="s">
        <v>138</v>
      </c>
      <c r="B132" t="s">
        <v>139</v>
      </c>
      <c r="C132" t="s">
        <v>47</v>
      </c>
    </row>
    <row r="133" spans="1:3">
      <c r="A133" s="1" t="s">
        <v>138</v>
      </c>
      <c r="B133" t="s">
        <v>140</v>
      </c>
      <c r="C133" t="s">
        <v>47</v>
      </c>
    </row>
    <row r="134" spans="1:3">
      <c r="A134" s="1" t="s">
        <v>138</v>
      </c>
      <c r="B134" t="s">
        <v>141</v>
      </c>
      <c r="C134" t="s">
        <v>47</v>
      </c>
    </row>
    <row r="135" spans="1:3">
      <c r="A135" s="1" t="s">
        <v>138</v>
      </c>
      <c r="B135" t="s">
        <v>142</v>
      </c>
      <c r="C135" t="s">
        <v>47</v>
      </c>
    </row>
    <row r="136" spans="1:3">
      <c r="A136" s="1" t="s">
        <v>138</v>
      </c>
      <c r="B136" t="s">
        <v>143</v>
      </c>
      <c r="C136" t="s">
        <v>47</v>
      </c>
    </row>
    <row r="137" spans="1:3">
      <c r="A137" s="1" t="s">
        <v>138</v>
      </c>
      <c r="B137" t="s">
        <v>144</v>
      </c>
      <c r="C137" t="s">
        <v>47</v>
      </c>
    </row>
    <row r="138" spans="1:3">
      <c r="A138" s="1" t="s">
        <v>138</v>
      </c>
      <c r="B138" t="s">
        <v>145</v>
      </c>
      <c r="C138" t="s">
        <v>47</v>
      </c>
    </row>
    <row r="139" spans="1:3">
      <c r="A139" s="1" t="s">
        <v>3</v>
      </c>
      <c r="B139" t="s">
        <v>3</v>
      </c>
      <c r="C139" t="s">
        <v>47</v>
      </c>
    </row>
    <row r="140" spans="1:3">
      <c r="A140" s="1" t="s">
        <v>3</v>
      </c>
      <c r="B140" t="s">
        <v>146</v>
      </c>
      <c r="C140" t="s">
        <v>47</v>
      </c>
    </row>
    <row r="141" spans="1:3">
      <c r="A141" s="1" t="s">
        <v>3</v>
      </c>
      <c r="B141" t="s">
        <v>147</v>
      </c>
      <c r="C141" t="s">
        <v>47</v>
      </c>
    </row>
    <row r="142" spans="1:3">
      <c r="A142" s="1" t="s">
        <v>3</v>
      </c>
      <c r="B142" t="s">
        <v>148</v>
      </c>
      <c r="C142" t="s">
        <v>47</v>
      </c>
    </row>
    <row r="143" spans="1:3">
      <c r="A143" s="1" t="s">
        <v>3</v>
      </c>
      <c r="B143" t="s">
        <v>149</v>
      </c>
      <c r="C143" t="s">
        <v>47</v>
      </c>
    </row>
    <row r="144" spans="1:3">
      <c r="A144" s="1" t="s">
        <v>3</v>
      </c>
      <c r="B144" t="s">
        <v>150</v>
      </c>
      <c r="C144" t="s">
        <v>47</v>
      </c>
    </row>
    <row r="145" spans="1:3">
      <c r="A145" s="1" t="s">
        <v>3</v>
      </c>
      <c r="B145" t="s">
        <v>151</v>
      </c>
      <c r="C145" t="s">
        <v>47</v>
      </c>
    </row>
    <row r="146" spans="1:3">
      <c r="A146" s="1" t="s">
        <v>3</v>
      </c>
      <c r="B146" t="s">
        <v>152</v>
      </c>
      <c r="C146" t="s">
        <v>47</v>
      </c>
    </row>
    <row r="147" spans="1:3">
      <c r="A147" s="1" t="s">
        <v>3</v>
      </c>
      <c r="B147" t="s">
        <v>153</v>
      </c>
      <c r="C147" t="s">
        <v>47</v>
      </c>
    </row>
    <row r="148" spans="1:3">
      <c r="A148" s="1" t="s">
        <v>6</v>
      </c>
      <c r="B148" t="s">
        <v>156</v>
      </c>
      <c r="C148" t="s">
        <v>47</v>
      </c>
    </row>
    <row r="149" spans="1:3">
      <c r="A149" s="1" t="s">
        <v>6</v>
      </c>
      <c r="B149" t="s">
        <v>157</v>
      </c>
      <c r="C149" t="s">
        <v>47</v>
      </c>
    </row>
    <row r="150" spans="1:3">
      <c r="A150" s="1" t="s">
        <v>6</v>
      </c>
      <c r="B150" t="s">
        <v>158</v>
      </c>
      <c r="C150" t="s">
        <v>47</v>
      </c>
    </row>
    <row r="151" spans="1:3">
      <c r="A151" s="1" t="s">
        <v>6</v>
      </c>
      <c r="B151" t="s">
        <v>159</v>
      </c>
      <c r="C151" t="s">
        <v>47</v>
      </c>
    </row>
    <row r="152" spans="1:3">
      <c r="A152" s="1" t="s">
        <v>6</v>
      </c>
      <c r="B152" t="s">
        <v>160</v>
      </c>
      <c r="C152" t="s">
        <v>47</v>
      </c>
    </row>
    <row r="153" spans="1:3">
      <c r="A153" s="1" t="s">
        <v>21</v>
      </c>
      <c r="B153" t="s">
        <v>161</v>
      </c>
      <c r="C153" t="s">
        <v>46</v>
      </c>
    </row>
    <row r="154" spans="1:3">
      <c r="A154" t="s">
        <v>83</v>
      </c>
      <c r="B154" t="s">
        <v>72</v>
      </c>
      <c r="C154" t="s">
        <v>47</v>
      </c>
    </row>
    <row r="155" spans="1:3">
      <c r="A155" t="s">
        <v>83</v>
      </c>
      <c r="B155" t="s">
        <v>73</v>
      </c>
      <c r="C155" t="s">
        <v>47</v>
      </c>
    </row>
    <row r="156" spans="1:3">
      <c r="A156" t="s">
        <v>83</v>
      </c>
      <c r="B156" t="s">
        <v>75</v>
      </c>
      <c r="C156" t="s">
        <v>47</v>
      </c>
    </row>
    <row r="157" spans="1:3">
      <c r="A157" t="s">
        <v>83</v>
      </c>
      <c r="B157" t="s">
        <v>76</v>
      </c>
      <c r="C157" t="s">
        <v>47</v>
      </c>
    </row>
    <row r="158" spans="1:3">
      <c r="A158" t="s">
        <v>83</v>
      </c>
      <c r="B158" t="s">
        <v>81</v>
      </c>
      <c r="C158" t="s">
        <v>47</v>
      </c>
    </row>
    <row r="159" spans="1:3">
      <c r="A159" t="s">
        <v>83</v>
      </c>
      <c r="B159" t="s">
        <v>83</v>
      </c>
      <c r="C159" t="s">
        <v>47</v>
      </c>
    </row>
    <row r="160" spans="1:3">
      <c r="A160" s="1" t="s">
        <v>162</v>
      </c>
      <c r="B160" t="s">
        <v>83</v>
      </c>
      <c r="C160" t="s">
        <v>46</v>
      </c>
    </row>
    <row r="161" spans="1:3">
      <c r="A161" s="1" t="s">
        <v>22</v>
      </c>
      <c r="B161" s="1" t="s">
        <v>162</v>
      </c>
      <c r="C161" t="s">
        <v>40</v>
      </c>
    </row>
    <row r="162" spans="1:3">
      <c r="A162" s="1" t="s">
        <v>21</v>
      </c>
      <c r="B162" t="s">
        <v>168</v>
      </c>
      <c r="C162" t="s">
        <v>46</v>
      </c>
    </row>
    <row r="163" spans="1:3">
      <c r="A163" s="1" t="s">
        <v>18</v>
      </c>
      <c r="B163" t="s">
        <v>170</v>
      </c>
      <c r="C163" t="s">
        <v>46</v>
      </c>
    </row>
    <row r="164" spans="1:3">
      <c r="A164" s="1" t="s">
        <v>21</v>
      </c>
      <c r="B164" t="s">
        <v>171</v>
      </c>
      <c r="C164" t="s">
        <v>46</v>
      </c>
    </row>
    <row r="165" spans="1:3">
      <c r="A165" s="1" t="s">
        <v>21</v>
      </c>
      <c r="B165" t="s">
        <v>174</v>
      </c>
      <c r="C165" t="s">
        <v>46</v>
      </c>
    </row>
    <row r="166" spans="1:3">
      <c r="A166" s="1" t="s">
        <v>18</v>
      </c>
      <c r="B166" t="s">
        <v>175</v>
      </c>
      <c r="C166" t="s">
        <v>46</v>
      </c>
    </row>
    <row r="167" spans="1:3">
      <c r="A167" s="1" t="s">
        <v>18</v>
      </c>
      <c r="B167" t="s">
        <v>176</v>
      </c>
      <c r="C167" t="s">
        <v>46</v>
      </c>
    </row>
    <row r="168" spans="1:3">
      <c r="A168" s="1" t="s">
        <v>18</v>
      </c>
      <c r="B168" t="s">
        <v>177</v>
      </c>
      <c r="C168" t="s">
        <v>46</v>
      </c>
    </row>
    <row r="169" spans="1:3">
      <c r="A169" s="1" t="s">
        <v>18</v>
      </c>
      <c r="B169" t="s">
        <v>178</v>
      </c>
      <c r="C169" t="s">
        <v>46</v>
      </c>
    </row>
    <row r="170" spans="1:3">
      <c r="A170" t="s">
        <v>178</v>
      </c>
      <c r="B170" t="s">
        <v>179</v>
      </c>
      <c r="C170" t="s">
        <v>47</v>
      </c>
    </row>
    <row r="171" spans="1:3">
      <c r="A171" t="s">
        <v>168</v>
      </c>
      <c r="B171" t="s">
        <v>172</v>
      </c>
      <c r="C171" t="s">
        <v>47</v>
      </c>
    </row>
    <row r="172" spans="1:3">
      <c r="A172" t="s">
        <v>168</v>
      </c>
      <c r="B172" t="s">
        <v>173</v>
      </c>
      <c r="C172" t="s">
        <v>47</v>
      </c>
    </row>
    <row r="173" spans="1:3">
      <c r="A173" t="s">
        <v>188</v>
      </c>
      <c r="B173" t="s">
        <v>180</v>
      </c>
      <c r="C173" t="s">
        <v>46</v>
      </c>
    </row>
    <row r="174" spans="1:3">
      <c r="A174" s="1" t="s">
        <v>18</v>
      </c>
      <c r="B174" s="1" t="s">
        <v>21</v>
      </c>
      <c r="C174" t="s">
        <v>181</v>
      </c>
    </row>
    <row r="175" spans="1:3">
      <c r="A175" s="1" t="s">
        <v>21</v>
      </c>
      <c r="B175" t="s">
        <v>214</v>
      </c>
      <c r="C175" t="s">
        <v>181</v>
      </c>
    </row>
    <row r="176" spans="1:3">
      <c r="A176" s="1" t="s">
        <v>12</v>
      </c>
      <c r="B176" t="s">
        <v>188</v>
      </c>
      <c r="C176" t="s">
        <v>181</v>
      </c>
    </row>
    <row r="177" spans="1:3">
      <c r="A177" t="s">
        <v>188</v>
      </c>
      <c r="B177" t="s">
        <v>182</v>
      </c>
      <c r="C177" t="s">
        <v>46</v>
      </c>
    </row>
    <row r="178" spans="1:3">
      <c r="A178" t="s">
        <v>188</v>
      </c>
      <c r="B178" t="s">
        <v>183</v>
      </c>
      <c r="C178" t="s">
        <v>46</v>
      </c>
    </row>
    <row r="179" spans="1:3">
      <c r="A179" t="s">
        <v>188</v>
      </c>
      <c r="B179" t="s">
        <v>184</v>
      </c>
      <c r="C179" t="s">
        <v>46</v>
      </c>
    </row>
    <row r="180" spans="1:3">
      <c r="A180" t="s">
        <v>214</v>
      </c>
      <c r="B180" t="s">
        <v>213</v>
      </c>
      <c r="C180" t="s">
        <v>181</v>
      </c>
    </row>
    <row r="181" spans="1:3">
      <c r="A181" t="s">
        <v>213</v>
      </c>
      <c r="B181" t="s">
        <v>185</v>
      </c>
      <c r="C181" t="s">
        <v>46</v>
      </c>
    </row>
    <row r="182" spans="1:3">
      <c r="A182" t="s">
        <v>214</v>
      </c>
      <c r="B182" t="s">
        <v>186</v>
      </c>
      <c r="C182" t="s">
        <v>46</v>
      </c>
    </row>
    <row r="183" spans="1:3">
      <c r="A183" t="s">
        <v>213</v>
      </c>
      <c r="B183" t="s">
        <v>187</v>
      </c>
      <c r="C183" t="s">
        <v>46</v>
      </c>
    </row>
    <row r="184" spans="1:3">
      <c r="A184" t="s">
        <v>213</v>
      </c>
      <c r="B184" t="s">
        <v>202</v>
      </c>
      <c r="C184" t="s">
        <v>46</v>
      </c>
    </row>
    <row r="185" spans="1:3">
      <c r="A185" t="s">
        <v>187</v>
      </c>
      <c r="B185" t="s">
        <v>192</v>
      </c>
      <c r="C185" t="s">
        <v>47</v>
      </c>
    </row>
    <row r="186" spans="1:3">
      <c r="A186" s="1" t="s">
        <v>5</v>
      </c>
      <c r="B186" s="1" t="s">
        <v>190</v>
      </c>
      <c r="C186" t="s">
        <v>47</v>
      </c>
    </row>
    <row r="187" spans="1:3">
      <c r="A187" s="1" t="s">
        <v>17</v>
      </c>
      <c r="B187" t="s">
        <v>189</v>
      </c>
      <c r="C187" t="s">
        <v>46</v>
      </c>
    </row>
    <row r="188" spans="1:3">
      <c r="A188" s="1" t="s">
        <v>5</v>
      </c>
      <c r="B188" t="s">
        <v>191</v>
      </c>
      <c r="C188" t="s">
        <v>47</v>
      </c>
    </row>
    <row r="189" spans="1:3">
      <c r="A189" t="s">
        <v>185</v>
      </c>
      <c r="B189" t="s">
        <v>193</v>
      </c>
      <c r="C189" t="s">
        <v>47</v>
      </c>
    </row>
    <row r="190" spans="1:3">
      <c r="A190" t="s">
        <v>185</v>
      </c>
      <c r="B190" t="s">
        <v>194</v>
      </c>
      <c r="C190" t="s">
        <v>47</v>
      </c>
    </row>
    <row r="191" spans="1:3">
      <c r="A191" t="s">
        <v>185</v>
      </c>
      <c r="B191" t="s">
        <v>195</v>
      </c>
      <c r="C191" t="s">
        <v>47</v>
      </c>
    </row>
    <row r="192" spans="1:3">
      <c r="A192" t="s">
        <v>185</v>
      </c>
      <c r="B192" t="s">
        <v>196</v>
      </c>
      <c r="C192" t="s">
        <v>47</v>
      </c>
    </row>
    <row r="193" spans="1:3">
      <c r="A193" t="s">
        <v>185</v>
      </c>
      <c r="B193" t="s">
        <v>197</v>
      </c>
      <c r="C193" t="s">
        <v>47</v>
      </c>
    </row>
    <row r="194" spans="1:3">
      <c r="A194" t="s">
        <v>185</v>
      </c>
      <c r="B194" t="s">
        <v>198</v>
      </c>
      <c r="C194" t="s">
        <v>47</v>
      </c>
    </row>
    <row r="195" spans="1:3">
      <c r="A195" t="s">
        <v>185</v>
      </c>
      <c r="B195" t="s">
        <v>199</v>
      </c>
      <c r="C195" t="s">
        <v>47</v>
      </c>
    </row>
    <row r="196" spans="1:3">
      <c r="A196" t="s">
        <v>185</v>
      </c>
      <c r="B196" t="s">
        <v>200</v>
      </c>
      <c r="C196" t="s">
        <v>47</v>
      </c>
    </row>
    <row r="197" spans="1:3">
      <c r="A197" t="s">
        <v>202</v>
      </c>
      <c r="B197" t="s">
        <v>201</v>
      </c>
      <c r="C197" t="s">
        <v>47</v>
      </c>
    </row>
    <row r="198" spans="1:3">
      <c r="A198" t="s">
        <v>202</v>
      </c>
      <c r="B198" t="s">
        <v>203</v>
      </c>
      <c r="C198" t="s">
        <v>47</v>
      </c>
    </row>
    <row r="199" spans="1:3">
      <c r="A199" t="s">
        <v>214</v>
      </c>
      <c r="B199" t="s">
        <v>204</v>
      </c>
      <c r="C199" t="s">
        <v>46</v>
      </c>
    </row>
    <row r="200" spans="1:3">
      <c r="A200" s="1" t="s">
        <v>21</v>
      </c>
      <c r="B200" t="s">
        <v>211</v>
      </c>
      <c r="C200" t="s">
        <v>181</v>
      </c>
    </row>
    <row r="201" spans="1:3">
      <c r="A201" t="s">
        <v>211</v>
      </c>
      <c r="B201" t="s">
        <v>209</v>
      </c>
      <c r="C201" t="s">
        <v>46</v>
      </c>
    </row>
    <row r="202" spans="1:3">
      <c r="A202" t="s">
        <v>209</v>
      </c>
      <c r="B202" t="s">
        <v>205</v>
      </c>
      <c r="C202" t="s">
        <v>47</v>
      </c>
    </row>
    <row r="203" spans="1:3">
      <c r="A203" t="s">
        <v>209</v>
      </c>
      <c r="B203" t="s">
        <v>206</v>
      </c>
      <c r="C203" t="s">
        <v>47</v>
      </c>
    </row>
    <row r="204" spans="1:3">
      <c r="A204" t="s">
        <v>209</v>
      </c>
      <c r="B204" t="s">
        <v>207</v>
      </c>
      <c r="C204" t="s">
        <v>47</v>
      </c>
    </row>
    <row r="205" spans="1:3">
      <c r="A205" t="s">
        <v>209</v>
      </c>
      <c r="B205" t="s">
        <v>208</v>
      </c>
      <c r="C205" t="s">
        <v>47</v>
      </c>
    </row>
    <row r="206" spans="1:3">
      <c r="A206" t="s">
        <v>214</v>
      </c>
      <c r="B206" t="s">
        <v>210</v>
      </c>
      <c r="C206" t="s">
        <v>46</v>
      </c>
    </row>
    <row r="207" spans="1:3">
      <c r="A207" s="1" t="s">
        <v>9</v>
      </c>
      <c r="B207" t="s">
        <v>215</v>
      </c>
      <c r="C207" t="s">
        <v>47</v>
      </c>
    </row>
    <row r="208" spans="1:3">
      <c r="A208" s="1" t="s">
        <v>9</v>
      </c>
      <c r="B208" t="s">
        <v>216</v>
      </c>
      <c r="C208" t="s">
        <v>47</v>
      </c>
    </row>
    <row r="209" spans="1:3">
      <c r="A209" s="1" t="s">
        <v>9</v>
      </c>
      <c r="B209" t="s">
        <v>217</v>
      </c>
      <c r="C209" t="s">
        <v>47</v>
      </c>
    </row>
    <row r="210" spans="1:3">
      <c r="A210" s="1" t="s">
        <v>9</v>
      </c>
      <c r="B210" t="s">
        <v>218</v>
      </c>
      <c r="C210" t="s">
        <v>47</v>
      </c>
    </row>
    <row r="211" spans="1:3">
      <c r="A211" s="1" t="s">
        <v>9</v>
      </c>
      <c r="B211" t="s">
        <v>219</v>
      </c>
      <c r="C211" t="s">
        <v>47</v>
      </c>
    </row>
    <row r="212" spans="1:3">
      <c r="A212" s="1" t="s">
        <v>9</v>
      </c>
      <c r="B212" t="s">
        <v>220</v>
      </c>
      <c r="C212" t="s">
        <v>47</v>
      </c>
    </row>
    <row r="213" spans="1:3">
      <c r="A213" s="1" t="s">
        <v>9</v>
      </c>
      <c r="B213" t="s">
        <v>221</v>
      </c>
      <c r="C213" t="s">
        <v>47</v>
      </c>
    </row>
    <row r="214" spans="1:3">
      <c r="A214" s="1" t="s">
        <v>9</v>
      </c>
      <c r="B214" t="s">
        <v>222</v>
      </c>
      <c r="C214" t="s">
        <v>47</v>
      </c>
    </row>
    <row r="215" spans="1:3">
      <c r="A215" s="1" t="s">
        <v>9</v>
      </c>
      <c r="B215" t="s">
        <v>223</v>
      </c>
      <c r="C215" t="s">
        <v>47</v>
      </c>
    </row>
    <row r="216" spans="1:3">
      <c r="A216" s="1" t="s">
        <v>9</v>
      </c>
      <c r="B216" t="s">
        <v>224</v>
      </c>
      <c r="C216" t="s">
        <v>47</v>
      </c>
    </row>
    <row r="217" spans="1:3">
      <c r="A217" s="1" t="s">
        <v>9</v>
      </c>
      <c r="B217" t="s">
        <v>225</v>
      </c>
      <c r="C217" t="s">
        <v>47</v>
      </c>
    </row>
    <row r="218" spans="1:3">
      <c r="A218" s="1" t="s">
        <v>9</v>
      </c>
      <c r="B218" t="s">
        <v>226</v>
      </c>
      <c r="C218" t="s">
        <v>47</v>
      </c>
    </row>
    <row r="219" spans="1:3">
      <c r="A219" s="1" t="s">
        <v>9</v>
      </c>
      <c r="B219" t="s">
        <v>227</v>
      </c>
      <c r="C219" t="s">
        <v>47</v>
      </c>
    </row>
    <row r="220" spans="1:3">
      <c r="A220" s="1" t="s">
        <v>9</v>
      </c>
      <c r="B220" t="s">
        <v>228</v>
      </c>
      <c r="C220" t="s">
        <v>47</v>
      </c>
    </row>
    <row r="221" spans="1:3">
      <c r="A221" s="1" t="s">
        <v>9</v>
      </c>
      <c r="B221" t="s">
        <v>229</v>
      </c>
      <c r="C221" t="s">
        <v>47</v>
      </c>
    </row>
    <row r="222" spans="1:3">
      <c r="A222" s="1" t="s">
        <v>9</v>
      </c>
      <c r="B222" t="s">
        <v>230</v>
      </c>
      <c r="C222" t="s">
        <v>47</v>
      </c>
    </row>
    <row r="223" spans="1:3">
      <c r="A223" s="1" t="s">
        <v>9</v>
      </c>
      <c r="B223" t="s">
        <v>231</v>
      </c>
      <c r="C223" t="s">
        <v>47</v>
      </c>
    </row>
    <row r="224" spans="1:3">
      <c r="A224" s="1" t="s">
        <v>9</v>
      </c>
      <c r="B224" t="s">
        <v>232</v>
      </c>
      <c r="C224" t="s">
        <v>47</v>
      </c>
    </row>
    <row r="225" spans="1:3">
      <c r="A225" s="1" t="s">
        <v>9</v>
      </c>
      <c r="B225" t="s">
        <v>233</v>
      </c>
      <c r="C225" t="s">
        <v>47</v>
      </c>
    </row>
    <row r="226" spans="1:3">
      <c r="A226" s="1" t="s">
        <v>9</v>
      </c>
      <c r="B226" t="s">
        <v>234</v>
      </c>
      <c r="C226" t="s">
        <v>47</v>
      </c>
    </row>
    <row r="227" spans="1:3">
      <c r="A227" s="1" t="s">
        <v>9</v>
      </c>
      <c r="B227" t="s">
        <v>235</v>
      </c>
      <c r="C227" t="s">
        <v>47</v>
      </c>
    </row>
    <row r="228" spans="1:3">
      <c r="A228" s="1" t="s">
        <v>9</v>
      </c>
      <c r="B228" t="s">
        <v>236</v>
      </c>
      <c r="C228" t="s">
        <v>47</v>
      </c>
    </row>
    <row r="229" spans="1:3">
      <c r="A229" s="1" t="s">
        <v>9</v>
      </c>
      <c r="B229" t="s">
        <v>237</v>
      </c>
      <c r="C229" t="s">
        <v>47</v>
      </c>
    </row>
    <row r="230" spans="1:3">
      <c r="A230" s="1" t="s">
        <v>9</v>
      </c>
      <c r="B230" t="s">
        <v>238</v>
      </c>
      <c r="C230" t="s">
        <v>47</v>
      </c>
    </row>
    <row r="231" spans="1:3">
      <c r="A231" s="1" t="s">
        <v>9</v>
      </c>
      <c r="B231" t="s">
        <v>239</v>
      </c>
      <c r="C231" t="s">
        <v>47</v>
      </c>
    </row>
    <row r="232" spans="1:3">
      <c r="A232" s="1" t="s">
        <v>9</v>
      </c>
      <c r="B232" t="s">
        <v>240</v>
      </c>
      <c r="C232" t="s">
        <v>47</v>
      </c>
    </row>
    <row r="233" spans="1:3">
      <c r="A233" s="1" t="s">
        <v>9</v>
      </c>
      <c r="B233" t="s">
        <v>241</v>
      </c>
      <c r="C233" t="s">
        <v>47</v>
      </c>
    </row>
    <row r="234" spans="1:3">
      <c r="A234" s="1" t="s">
        <v>9</v>
      </c>
      <c r="B234" t="s">
        <v>242</v>
      </c>
      <c r="C234" t="s">
        <v>47</v>
      </c>
    </row>
    <row r="235" spans="1:3">
      <c r="A235" s="1" t="s">
        <v>9</v>
      </c>
      <c r="B235" t="s">
        <v>243</v>
      </c>
      <c r="C235" t="s">
        <v>47</v>
      </c>
    </row>
    <row r="236" spans="1:3">
      <c r="A236" s="1" t="s">
        <v>9</v>
      </c>
      <c r="B236" t="s">
        <v>244</v>
      </c>
      <c r="C236" t="s">
        <v>47</v>
      </c>
    </row>
    <row r="237" spans="1:3">
      <c r="A237" s="1" t="s">
        <v>9</v>
      </c>
      <c r="B237" t="s">
        <v>245</v>
      </c>
      <c r="C237" t="s">
        <v>47</v>
      </c>
    </row>
    <row r="238" spans="1:3">
      <c r="A238" s="1" t="s">
        <v>9</v>
      </c>
      <c r="B238" t="s">
        <v>246</v>
      </c>
      <c r="C238" t="s">
        <v>47</v>
      </c>
    </row>
    <row r="239" spans="1:3">
      <c r="A239" s="1" t="s">
        <v>9</v>
      </c>
      <c r="B239" t="s">
        <v>247</v>
      </c>
      <c r="C239" t="s">
        <v>47</v>
      </c>
    </row>
    <row r="240" spans="1:3">
      <c r="A240" s="1" t="s">
        <v>9</v>
      </c>
      <c r="B240" t="s">
        <v>248</v>
      </c>
      <c r="C240" t="s">
        <v>47</v>
      </c>
    </row>
    <row r="241" spans="1:3">
      <c r="A241" s="1" t="s">
        <v>9</v>
      </c>
      <c r="B241" t="s">
        <v>249</v>
      </c>
      <c r="C241" t="s">
        <v>47</v>
      </c>
    </row>
    <row r="242" spans="1:3">
      <c r="A242" s="1" t="s">
        <v>9</v>
      </c>
      <c r="B242" t="s">
        <v>250</v>
      </c>
      <c r="C242" t="s">
        <v>47</v>
      </c>
    </row>
    <row r="243" spans="1:3">
      <c r="A243" s="1" t="s">
        <v>9</v>
      </c>
      <c r="B243" t="s">
        <v>251</v>
      </c>
      <c r="C243" t="s">
        <v>47</v>
      </c>
    </row>
    <row r="244" spans="1:3">
      <c r="A244" s="1" t="s">
        <v>9</v>
      </c>
      <c r="B244" t="s">
        <v>252</v>
      </c>
      <c r="C244" t="s">
        <v>47</v>
      </c>
    </row>
    <row r="245" spans="1:3">
      <c r="A245" s="1" t="s">
        <v>9</v>
      </c>
      <c r="B245" t="s">
        <v>253</v>
      </c>
      <c r="C245" t="s">
        <v>47</v>
      </c>
    </row>
    <row r="246" spans="1:3">
      <c r="A246" s="1" t="s">
        <v>9</v>
      </c>
      <c r="B246" t="s">
        <v>254</v>
      </c>
      <c r="C246" t="s">
        <v>47</v>
      </c>
    </row>
    <row r="247" spans="1:3">
      <c r="A247" s="1" t="s">
        <v>9</v>
      </c>
      <c r="B247" t="s">
        <v>255</v>
      </c>
      <c r="C247" t="s">
        <v>47</v>
      </c>
    </row>
    <row r="248" spans="1:3">
      <c r="A248" s="1" t="s">
        <v>9</v>
      </c>
      <c r="B248" t="s">
        <v>256</v>
      </c>
      <c r="C248" t="s">
        <v>47</v>
      </c>
    </row>
    <row r="249" spans="1:3">
      <c r="A249" s="1" t="s">
        <v>9</v>
      </c>
      <c r="B249" t="s">
        <v>257</v>
      </c>
      <c r="C249" t="s">
        <v>47</v>
      </c>
    </row>
    <row r="250" spans="1:3">
      <c r="A250" s="1" t="s">
        <v>9</v>
      </c>
      <c r="B250" t="s">
        <v>258</v>
      </c>
      <c r="C250" t="s">
        <v>47</v>
      </c>
    </row>
    <row r="251" spans="1:3">
      <c r="A251" s="1" t="s">
        <v>9</v>
      </c>
      <c r="B251" t="s">
        <v>259</v>
      </c>
      <c r="C251" t="s">
        <v>47</v>
      </c>
    </row>
    <row r="252" spans="1:3">
      <c r="A252" s="1" t="s">
        <v>9</v>
      </c>
      <c r="B252" t="s">
        <v>260</v>
      </c>
      <c r="C252" t="s">
        <v>47</v>
      </c>
    </row>
    <row r="253" spans="1:3">
      <c r="A253" s="1" t="s">
        <v>9</v>
      </c>
      <c r="B253" t="s">
        <v>261</v>
      </c>
      <c r="C253" t="s">
        <v>47</v>
      </c>
    </row>
    <row r="254" spans="1:3">
      <c r="A254" s="1" t="s">
        <v>9</v>
      </c>
      <c r="B254" t="s">
        <v>262</v>
      </c>
      <c r="C254" t="s">
        <v>47</v>
      </c>
    </row>
    <row r="255" spans="1:3">
      <c r="A255" s="1" t="s">
        <v>9</v>
      </c>
      <c r="B255" t="s">
        <v>263</v>
      </c>
      <c r="C255" t="s">
        <v>47</v>
      </c>
    </row>
    <row r="256" spans="1:3">
      <c r="A256" s="1" t="s">
        <v>9</v>
      </c>
      <c r="B256" t="s">
        <v>264</v>
      </c>
      <c r="C256" t="s">
        <v>47</v>
      </c>
    </row>
    <row r="257" spans="1:3">
      <c r="A257" s="1" t="s">
        <v>9</v>
      </c>
      <c r="B257" t="s">
        <v>265</v>
      </c>
      <c r="C257" t="s">
        <v>47</v>
      </c>
    </row>
    <row r="258" spans="1:3">
      <c r="A258" s="1" t="s">
        <v>9</v>
      </c>
      <c r="B258" t="s">
        <v>266</v>
      </c>
      <c r="C258" t="s">
        <v>47</v>
      </c>
    </row>
    <row r="259" spans="1:3">
      <c r="A259" s="1" t="s">
        <v>9</v>
      </c>
      <c r="B259" t="s">
        <v>267</v>
      </c>
      <c r="C259" t="s">
        <v>47</v>
      </c>
    </row>
    <row r="260" spans="1:3">
      <c r="A260" s="1" t="s">
        <v>9</v>
      </c>
      <c r="B260" t="s">
        <v>268</v>
      </c>
      <c r="C260" t="s">
        <v>47</v>
      </c>
    </row>
    <row r="261" spans="1:3">
      <c r="A261" s="1" t="s">
        <v>9</v>
      </c>
      <c r="B261" t="s">
        <v>269</v>
      </c>
      <c r="C261" t="s">
        <v>47</v>
      </c>
    </row>
    <row r="262" spans="1:3">
      <c r="A262" s="1" t="s">
        <v>9</v>
      </c>
      <c r="B262" t="s">
        <v>270</v>
      </c>
      <c r="C262" t="s">
        <v>47</v>
      </c>
    </row>
    <row r="263" spans="1:3">
      <c r="A263" s="1" t="s">
        <v>9</v>
      </c>
      <c r="B263" t="s">
        <v>271</v>
      </c>
      <c r="C263" t="s">
        <v>47</v>
      </c>
    </row>
    <row r="264" spans="1:3">
      <c r="A264" s="1" t="s">
        <v>9</v>
      </c>
      <c r="B264" t="s">
        <v>272</v>
      </c>
      <c r="C264" t="s">
        <v>47</v>
      </c>
    </row>
    <row r="265" spans="1:3">
      <c r="A265" s="1" t="s">
        <v>9</v>
      </c>
      <c r="B265" t="s">
        <v>273</v>
      </c>
      <c r="C265" t="s">
        <v>47</v>
      </c>
    </row>
    <row r="266" spans="1:3">
      <c r="A266" s="1" t="s">
        <v>9</v>
      </c>
      <c r="B266" t="s">
        <v>274</v>
      </c>
      <c r="C266" t="s">
        <v>47</v>
      </c>
    </row>
    <row r="267" spans="1:3">
      <c r="A267" s="1" t="s">
        <v>9</v>
      </c>
      <c r="B267" t="s">
        <v>275</v>
      </c>
      <c r="C267" t="s">
        <v>47</v>
      </c>
    </row>
    <row r="268" spans="1:3">
      <c r="A268" s="1" t="s">
        <v>9</v>
      </c>
      <c r="B268" t="s">
        <v>276</v>
      </c>
      <c r="C268" t="s">
        <v>47</v>
      </c>
    </row>
    <row r="269" spans="1:3">
      <c r="A269" s="1" t="s">
        <v>9</v>
      </c>
      <c r="B269" t="s">
        <v>277</v>
      </c>
      <c r="C269" t="s">
        <v>47</v>
      </c>
    </row>
    <row r="270" spans="1:3">
      <c r="A270" s="1" t="s">
        <v>9</v>
      </c>
      <c r="B270" t="s">
        <v>278</v>
      </c>
      <c r="C270" t="s">
        <v>47</v>
      </c>
    </row>
    <row r="271" spans="1:3">
      <c r="A271" s="1" t="s">
        <v>9</v>
      </c>
      <c r="B271" t="s">
        <v>279</v>
      </c>
      <c r="C271" t="s">
        <v>47</v>
      </c>
    </row>
    <row r="272" spans="1:3">
      <c r="A272" s="1" t="s">
        <v>9</v>
      </c>
      <c r="B272" t="s">
        <v>280</v>
      </c>
      <c r="C272" t="s">
        <v>47</v>
      </c>
    </row>
    <row r="273" spans="1:3">
      <c r="A273" s="1" t="s">
        <v>9</v>
      </c>
      <c r="B273" t="s">
        <v>281</v>
      </c>
      <c r="C273" t="s">
        <v>47</v>
      </c>
    </row>
    <row r="274" spans="1:3">
      <c r="A274" s="1" t="s">
        <v>9</v>
      </c>
      <c r="B274" t="s">
        <v>282</v>
      </c>
      <c r="C274" t="s">
        <v>47</v>
      </c>
    </row>
    <row r="275" spans="1:3">
      <c r="A275" s="1" t="s">
        <v>9</v>
      </c>
      <c r="B275" t="s">
        <v>283</v>
      </c>
      <c r="C275" t="s">
        <v>47</v>
      </c>
    </row>
    <row r="276" spans="1:3">
      <c r="A276" s="1" t="s">
        <v>9</v>
      </c>
      <c r="B276" t="s">
        <v>284</v>
      </c>
      <c r="C276" t="s">
        <v>47</v>
      </c>
    </row>
    <row r="277" spans="1:3">
      <c r="A277" s="1" t="s">
        <v>9</v>
      </c>
      <c r="B277" t="s">
        <v>285</v>
      </c>
      <c r="C277" t="s">
        <v>47</v>
      </c>
    </row>
    <row r="278" spans="1:3">
      <c r="A278" s="1" t="s">
        <v>9</v>
      </c>
      <c r="B278" t="s">
        <v>286</v>
      </c>
      <c r="C278" t="s">
        <v>47</v>
      </c>
    </row>
    <row r="279" spans="1:3">
      <c r="A279" s="1" t="s">
        <v>9</v>
      </c>
      <c r="B279" t="s">
        <v>287</v>
      </c>
      <c r="C279" t="s">
        <v>47</v>
      </c>
    </row>
    <row r="280" spans="1:3">
      <c r="A280" s="1" t="s">
        <v>9</v>
      </c>
      <c r="B280" t="s">
        <v>288</v>
      </c>
      <c r="C280" t="s">
        <v>47</v>
      </c>
    </row>
    <row r="281" spans="1:3">
      <c r="A281" s="1" t="s">
        <v>9</v>
      </c>
      <c r="B281" t="s">
        <v>289</v>
      </c>
      <c r="C281" t="s">
        <v>47</v>
      </c>
    </row>
    <row r="282" spans="1:3">
      <c r="A282" s="1" t="s">
        <v>9</v>
      </c>
      <c r="B282" t="s">
        <v>290</v>
      </c>
      <c r="C282" t="s">
        <v>47</v>
      </c>
    </row>
    <row r="283" spans="1:3">
      <c r="A283" s="1" t="s">
        <v>9</v>
      </c>
      <c r="B283" t="s">
        <v>291</v>
      </c>
      <c r="C283" t="s">
        <v>47</v>
      </c>
    </row>
    <row r="284" spans="1:3">
      <c r="A284" s="1" t="s">
        <v>9</v>
      </c>
      <c r="B284" t="s">
        <v>292</v>
      </c>
      <c r="C284" t="s">
        <v>47</v>
      </c>
    </row>
    <row r="285" spans="1:3">
      <c r="A285" s="1" t="s">
        <v>9</v>
      </c>
      <c r="B285" t="s">
        <v>293</v>
      </c>
      <c r="C285" t="s">
        <v>47</v>
      </c>
    </row>
    <row r="286" spans="1:3">
      <c r="A286" s="1" t="s">
        <v>9</v>
      </c>
      <c r="B286" t="s">
        <v>294</v>
      </c>
      <c r="C286" t="s">
        <v>47</v>
      </c>
    </row>
    <row r="287" spans="1:3">
      <c r="A287" s="1" t="s">
        <v>9</v>
      </c>
      <c r="B287" t="s">
        <v>295</v>
      </c>
      <c r="C287" t="s">
        <v>47</v>
      </c>
    </row>
    <row r="288" spans="1:3">
      <c r="A288" s="1" t="s">
        <v>9</v>
      </c>
      <c r="B288" t="s">
        <v>296</v>
      </c>
      <c r="C288" t="s">
        <v>47</v>
      </c>
    </row>
    <row r="289" spans="1:3">
      <c r="A289" s="1" t="s">
        <v>9</v>
      </c>
      <c r="B289" t="s">
        <v>297</v>
      </c>
      <c r="C289" t="s">
        <v>47</v>
      </c>
    </row>
    <row r="290" spans="1:3">
      <c r="A290" s="1" t="s">
        <v>9</v>
      </c>
      <c r="B290" t="s">
        <v>298</v>
      </c>
      <c r="C290" t="s">
        <v>47</v>
      </c>
    </row>
    <row r="291" spans="1:3">
      <c r="A291" s="1" t="s">
        <v>9</v>
      </c>
      <c r="B291" t="s">
        <v>299</v>
      </c>
      <c r="C291" t="s">
        <v>47</v>
      </c>
    </row>
    <row r="292" spans="1:3">
      <c r="A292" s="1" t="s">
        <v>9</v>
      </c>
      <c r="B292" t="s">
        <v>300</v>
      </c>
      <c r="C292" t="s">
        <v>47</v>
      </c>
    </row>
    <row r="293" spans="1:3">
      <c r="A293" s="1" t="s">
        <v>9</v>
      </c>
      <c r="B293" t="s">
        <v>301</v>
      </c>
      <c r="C293" t="s">
        <v>47</v>
      </c>
    </row>
    <row r="294" spans="1:3">
      <c r="A294" s="1" t="s">
        <v>9</v>
      </c>
      <c r="B294" t="s">
        <v>302</v>
      </c>
      <c r="C294" t="s">
        <v>47</v>
      </c>
    </row>
    <row r="295" spans="1:3">
      <c r="A295" s="1" t="s">
        <v>9</v>
      </c>
      <c r="B295" t="s">
        <v>303</v>
      </c>
      <c r="C295" t="s">
        <v>47</v>
      </c>
    </row>
    <row r="296" spans="1:3">
      <c r="A296" s="1" t="s">
        <v>9</v>
      </c>
      <c r="B296" t="s">
        <v>304</v>
      </c>
      <c r="C296" t="s">
        <v>47</v>
      </c>
    </row>
    <row r="297" spans="1:3">
      <c r="A297" s="1" t="s">
        <v>9</v>
      </c>
      <c r="B297" t="s">
        <v>305</v>
      </c>
      <c r="C297" t="s">
        <v>47</v>
      </c>
    </row>
    <row r="298" spans="1:3">
      <c r="A298" s="1" t="s">
        <v>9</v>
      </c>
      <c r="B298" t="s">
        <v>306</v>
      </c>
      <c r="C298" t="s">
        <v>47</v>
      </c>
    </row>
    <row r="299" spans="1:3">
      <c r="A299" s="1" t="s">
        <v>9</v>
      </c>
      <c r="B299" t="s">
        <v>307</v>
      </c>
      <c r="C299" t="s">
        <v>47</v>
      </c>
    </row>
    <row r="300" spans="1:3">
      <c r="A300" s="1" t="s">
        <v>9</v>
      </c>
      <c r="B300" t="s">
        <v>308</v>
      </c>
      <c r="C300" t="s">
        <v>47</v>
      </c>
    </row>
    <row r="301" spans="1:3">
      <c r="A301" s="1" t="s">
        <v>9</v>
      </c>
      <c r="B301" t="s">
        <v>309</v>
      </c>
      <c r="C301" t="s">
        <v>47</v>
      </c>
    </row>
    <row r="302" spans="1:3">
      <c r="A302" s="1" t="s">
        <v>9</v>
      </c>
      <c r="B302" t="s">
        <v>310</v>
      </c>
      <c r="C302" t="s">
        <v>47</v>
      </c>
    </row>
    <row r="303" spans="1:3">
      <c r="A303" s="1" t="s">
        <v>9</v>
      </c>
      <c r="B303" t="s">
        <v>311</v>
      </c>
      <c r="C303" t="s">
        <v>47</v>
      </c>
    </row>
    <row r="304" spans="1:3">
      <c r="A304" s="1" t="s">
        <v>9</v>
      </c>
      <c r="B304" t="s">
        <v>312</v>
      </c>
      <c r="C304" t="s">
        <v>47</v>
      </c>
    </row>
    <row r="305" spans="1:3">
      <c r="A305" s="1" t="s">
        <v>9</v>
      </c>
      <c r="B305" t="s">
        <v>313</v>
      </c>
      <c r="C305" t="s">
        <v>47</v>
      </c>
    </row>
    <row r="306" spans="1:3">
      <c r="A306" s="1" t="s">
        <v>9</v>
      </c>
      <c r="B306" t="s">
        <v>314</v>
      </c>
      <c r="C306" t="s">
        <v>47</v>
      </c>
    </row>
    <row r="307" spans="1:3">
      <c r="A307" s="1" t="s">
        <v>9</v>
      </c>
      <c r="B307" t="s">
        <v>315</v>
      </c>
      <c r="C307" t="s">
        <v>47</v>
      </c>
    </row>
    <row r="308" spans="1:3">
      <c r="A308" s="1" t="s">
        <v>9</v>
      </c>
      <c r="B308" t="s">
        <v>316</v>
      </c>
      <c r="C308" t="s">
        <v>47</v>
      </c>
    </row>
    <row r="309" spans="1:3">
      <c r="A309" s="1" t="s">
        <v>9</v>
      </c>
      <c r="B309" t="s">
        <v>317</v>
      </c>
      <c r="C309" t="s">
        <v>47</v>
      </c>
    </row>
    <row r="310" spans="1:3">
      <c r="A310" s="1" t="s">
        <v>9</v>
      </c>
      <c r="B310" t="s">
        <v>318</v>
      </c>
      <c r="C310" t="s">
        <v>47</v>
      </c>
    </row>
    <row r="311" spans="1:3">
      <c r="A311" s="1" t="s">
        <v>9</v>
      </c>
      <c r="B311" t="s">
        <v>319</v>
      </c>
      <c r="C311" t="s">
        <v>47</v>
      </c>
    </row>
    <row r="312" spans="1:3">
      <c r="A312" s="1" t="s">
        <v>9</v>
      </c>
      <c r="B312" t="s">
        <v>320</v>
      </c>
      <c r="C312" t="s">
        <v>47</v>
      </c>
    </row>
    <row r="313" spans="1:3">
      <c r="A313" s="1" t="s">
        <v>9</v>
      </c>
      <c r="B313" t="s">
        <v>321</v>
      </c>
      <c r="C313" t="s">
        <v>47</v>
      </c>
    </row>
    <row r="314" spans="1:3">
      <c r="A314" s="1" t="s">
        <v>9</v>
      </c>
      <c r="B314" t="s">
        <v>322</v>
      </c>
      <c r="C314" t="s">
        <v>47</v>
      </c>
    </row>
    <row r="315" spans="1:3">
      <c r="A315" s="1" t="s">
        <v>9</v>
      </c>
      <c r="B315" t="s">
        <v>323</v>
      </c>
      <c r="C315" t="s">
        <v>47</v>
      </c>
    </row>
    <row r="316" spans="1:3">
      <c r="A316" s="1" t="s">
        <v>9</v>
      </c>
      <c r="B316" t="s">
        <v>324</v>
      </c>
      <c r="C316" t="s">
        <v>47</v>
      </c>
    </row>
    <row r="317" spans="1:3">
      <c r="A317" s="1" t="s">
        <v>9</v>
      </c>
      <c r="B317" t="s">
        <v>325</v>
      </c>
      <c r="C317" t="s">
        <v>47</v>
      </c>
    </row>
    <row r="318" spans="1:3">
      <c r="A318" s="1" t="s">
        <v>9</v>
      </c>
      <c r="B318" t="s">
        <v>326</v>
      </c>
      <c r="C318" t="s">
        <v>47</v>
      </c>
    </row>
    <row r="319" spans="1:3">
      <c r="A319" s="1" t="s">
        <v>9</v>
      </c>
      <c r="B319" t="s">
        <v>327</v>
      </c>
      <c r="C319" t="s">
        <v>47</v>
      </c>
    </row>
    <row r="320" spans="1:3">
      <c r="A320" s="1" t="s">
        <v>9</v>
      </c>
      <c r="B320" t="s">
        <v>328</v>
      </c>
      <c r="C320" t="s">
        <v>47</v>
      </c>
    </row>
    <row r="321" spans="1:3">
      <c r="A321" s="1" t="s">
        <v>9</v>
      </c>
      <c r="B321" t="s">
        <v>329</v>
      </c>
      <c r="C321" t="s">
        <v>47</v>
      </c>
    </row>
    <row r="322" spans="1:3">
      <c r="A322" s="1" t="s">
        <v>9</v>
      </c>
      <c r="B322" t="s">
        <v>330</v>
      </c>
      <c r="C322" t="s">
        <v>47</v>
      </c>
    </row>
    <row r="323" spans="1:3">
      <c r="A323" s="1" t="s">
        <v>9</v>
      </c>
      <c r="B323" t="s">
        <v>331</v>
      </c>
      <c r="C323" t="s">
        <v>47</v>
      </c>
    </row>
    <row r="324" spans="1:3">
      <c r="A324" s="1" t="s">
        <v>9</v>
      </c>
      <c r="B324" t="s">
        <v>332</v>
      </c>
      <c r="C324" t="s">
        <v>47</v>
      </c>
    </row>
    <row r="325" spans="1:3">
      <c r="A325" s="1" t="s">
        <v>9</v>
      </c>
      <c r="B325" t="s">
        <v>333</v>
      </c>
      <c r="C325" t="s">
        <v>47</v>
      </c>
    </row>
    <row r="326" spans="1:3">
      <c r="A326" s="1" t="s">
        <v>9</v>
      </c>
      <c r="B326" t="s">
        <v>334</v>
      </c>
      <c r="C326" t="s">
        <v>47</v>
      </c>
    </row>
    <row r="327" spans="1:3">
      <c r="A327" s="1" t="s">
        <v>9</v>
      </c>
      <c r="B327" t="s">
        <v>335</v>
      </c>
      <c r="C327" t="s">
        <v>47</v>
      </c>
    </row>
    <row r="328" spans="1:3">
      <c r="A328" s="1" t="s">
        <v>9</v>
      </c>
      <c r="B328" t="s">
        <v>336</v>
      </c>
      <c r="C328" t="s">
        <v>47</v>
      </c>
    </row>
    <row r="329" spans="1:3">
      <c r="A329" s="1" t="s">
        <v>9</v>
      </c>
      <c r="B329" t="s">
        <v>337</v>
      </c>
      <c r="C329" t="s">
        <v>47</v>
      </c>
    </row>
    <row r="330" spans="1:3">
      <c r="A330" s="1" t="s">
        <v>9</v>
      </c>
      <c r="B330" t="s">
        <v>338</v>
      </c>
      <c r="C330" t="s">
        <v>47</v>
      </c>
    </row>
    <row r="331" spans="1:3">
      <c r="A331" s="1" t="s">
        <v>9</v>
      </c>
      <c r="B331" t="s">
        <v>339</v>
      </c>
      <c r="C331" t="s">
        <v>47</v>
      </c>
    </row>
    <row r="332" spans="1:3">
      <c r="A332" t="s">
        <v>204</v>
      </c>
      <c r="B332" s="1" t="s">
        <v>340</v>
      </c>
      <c r="C332" t="s">
        <v>47</v>
      </c>
    </row>
    <row r="333" spans="1:3">
      <c r="A333" t="s">
        <v>204</v>
      </c>
      <c r="B333" s="1" t="s">
        <v>341</v>
      </c>
      <c r="C333" t="s">
        <v>47</v>
      </c>
    </row>
    <row r="334" spans="1:3">
      <c r="A334" t="s">
        <v>204</v>
      </c>
      <c r="B334" s="1" t="s">
        <v>342</v>
      </c>
      <c r="C334" t="s">
        <v>47</v>
      </c>
    </row>
    <row r="335" spans="1:3">
      <c r="A335" t="s">
        <v>204</v>
      </c>
      <c r="B335" s="1" t="s">
        <v>343</v>
      </c>
      <c r="C335" t="s">
        <v>47</v>
      </c>
    </row>
    <row r="336" spans="1:3">
      <c r="A336" t="s">
        <v>204</v>
      </c>
      <c r="B336" s="1" t="s">
        <v>344</v>
      </c>
      <c r="C336" t="s">
        <v>47</v>
      </c>
    </row>
    <row r="337" spans="1:3">
      <c r="A337" t="s">
        <v>204</v>
      </c>
      <c r="B337" s="1" t="s">
        <v>345</v>
      </c>
      <c r="C337" t="s">
        <v>47</v>
      </c>
    </row>
    <row r="338" spans="1:3">
      <c r="A338" t="s">
        <v>204</v>
      </c>
      <c r="B338" s="1" t="s">
        <v>346</v>
      </c>
      <c r="C338" t="s">
        <v>47</v>
      </c>
    </row>
    <row r="339" spans="1:3">
      <c r="A339" t="s">
        <v>204</v>
      </c>
      <c r="B339" s="1" t="s">
        <v>347</v>
      </c>
      <c r="C339" t="s">
        <v>47</v>
      </c>
    </row>
    <row r="340" spans="1:3">
      <c r="A340" t="s">
        <v>204</v>
      </c>
      <c r="B340" s="1" t="s">
        <v>348</v>
      </c>
      <c r="C340" t="s">
        <v>47</v>
      </c>
    </row>
    <row r="341" spans="1:3">
      <c r="A341" t="s">
        <v>204</v>
      </c>
      <c r="B341" s="1" t="s">
        <v>349</v>
      </c>
      <c r="C341" t="s">
        <v>47</v>
      </c>
    </row>
    <row r="342" spans="1:3">
      <c r="A342" t="s">
        <v>204</v>
      </c>
      <c r="B342" s="1" t="s">
        <v>350</v>
      </c>
      <c r="C342" t="s">
        <v>47</v>
      </c>
    </row>
    <row r="343" spans="1:3">
      <c r="A343" t="s">
        <v>204</v>
      </c>
      <c r="B343" s="1" t="s">
        <v>352</v>
      </c>
      <c r="C343" t="s">
        <v>47</v>
      </c>
    </row>
    <row r="344" spans="1:3">
      <c r="A344" t="s">
        <v>204</v>
      </c>
      <c r="B344" s="1" t="s">
        <v>351</v>
      </c>
      <c r="C344" t="s">
        <v>47</v>
      </c>
    </row>
    <row r="345" spans="1:3">
      <c r="A345" s="1" t="s">
        <v>12</v>
      </c>
      <c r="B345" t="s">
        <v>214</v>
      </c>
      <c r="C345" t="s">
        <v>181</v>
      </c>
    </row>
  </sheetData>
  <autoFilter ref="A1:E17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E672"/>
  <sheetViews>
    <sheetView topLeftCell="A37" workbookViewId="0">
      <selection activeCell="B3" sqref="B3:B672"/>
    </sheetView>
  </sheetViews>
  <sheetFormatPr baseColWidth="10" defaultRowHeight="15" x14ac:dyDescent="0"/>
  <cols>
    <col min="1" max="1" width="67.5" bestFit="1" customWidth="1"/>
    <col min="2" max="2" width="49.33203125" customWidth="1"/>
  </cols>
  <sheetData>
    <row r="2" spans="1:5">
      <c r="A2" t="s">
        <v>743</v>
      </c>
      <c r="C2" t="s">
        <v>744</v>
      </c>
    </row>
    <row r="3" spans="1:5">
      <c r="A3" t="s">
        <v>353</v>
      </c>
      <c r="B3" t="str">
        <f>MID(A3,8,100)</f>
        <v>92.accueil-etrangers.gouv.fr</v>
      </c>
      <c r="C3" t="str">
        <f>MID(A3,SEARCH(".",A3,1),1000)</f>
        <v>.accueil-etrangers.gouv.fr</v>
      </c>
      <c r="E3" t="str">
        <f>MID(C3,2,100)</f>
        <v>accueil-etrangers.gouv.fr</v>
      </c>
    </row>
    <row r="4" spans="1:5">
      <c r="A4" t="s">
        <v>354</v>
      </c>
      <c r="B4" t="str">
        <f t="shared" ref="B4:B67" si="0">MID(A4,8,100)</f>
        <v>95.accueil-etrangers.gouv.fr</v>
      </c>
      <c r="C4" t="str">
        <f>MID(A4,SEARCH(".",A4,1),1000)</f>
        <v>.accueil-etrangers.gouv.fr</v>
      </c>
      <c r="E4" t="str">
        <f t="shared" ref="E4:E67" si="1">MID(C4,2,100)</f>
        <v>accueil-etrangers.gouv.fr</v>
      </c>
    </row>
    <row r="5" spans="1:5">
      <c r="A5" t="s">
        <v>355</v>
      </c>
      <c r="B5" t="str">
        <f t="shared" si="0"/>
        <v>abonnement-presse.gouv.fr</v>
      </c>
      <c r="C5" t="str">
        <f>MID(A5,SEARCH(".",A5,1),1000)</f>
        <v>.gouv.fr</v>
      </c>
      <c r="E5" t="str">
        <f t="shared" si="1"/>
        <v>gouv.fr</v>
      </c>
    </row>
    <row r="6" spans="1:5">
      <c r="A6" t="s">
        <v>356</v>
      </c>
      <c r="B6" t="str">
        <f t="shared" si="0"/>
        <v>accueil-etrangers.gouv.fr</v>
      </c>
      <c r="C6" t="str">
        <f>MID(A6,SEARCH(".",A6,1),1000)</f>
        <v>.gouv.fr</v>
      </c>
      <c r="E6" t="str">
        <f t="shared" si="1"/>
        <v>gouv.fr</v>
      </c>
    </row>
    <row r="7" spans="1:5">
      <c r="A7" t="s">
        <v>357</v>
      </c>
      <c r="B7" t="str">
        <f t="shared" si="0"/>
        <v>agence-francaise-anticorruption.gouv.fr</v>
      </c>
      <c r="C7" t="str">
        <f>MID(A7,SEARCH(".",A7,1),1000)</f>
        <v>.gouv.fr</v>
      </c>
      <c r="E7" t="str">
        <f t="shared" si="1"/>
        <v>gouv.fr</v>
      </c>
    </row>
    <row r="8" spans="1:5">
      <c r="A8" t="s">
        <v>57</v>
      </c>
      <c r="B8" t="str">
        <f t="shared" si="0"/>
        <v>agreste.agriculture.gouv.fr</v>
      </c>
      <c r="C8" t="str">
        <f>MID(A8,SEARCH(".",A8,1),1000)</f>
        <v>.agriculture.gouv.fr</v>
      </c>
      <c r="E8" t="str">
        <f t="shared" si="1"/>
        <v>agriculture.gouv.fr</v>
      </c>
    </row>
    <row r="9" spans="1:5">
      <c r="A9" t="s">
        <v>89</v>
      </c>
      <c r="B9" t="str">
        <f t="shared" si="0"/>
        <v>anom.archivesnationales.culture.gouv.fr</v>
      </c>
      <c r="C9" t="str">
        <f>MID(A9,SEARCH(".",A9,1),1000)</f>
        <v>.archivesnationales.culture.gouv.fr</v>
      </c>
      <c r="E9" t="str">
        <f t="shared" si="1"/>
        <v>archivesnationales.culture.gouv.fr</v>
      </c>
    </row>
    <row r="10" spans="1:5">
      <c r="A10" t="s">
        <v>358</v>
      </c>
      <c r="B10" t="str">
        <f t="shared" si="0"/>
        <v>apiagent.gouv.fr</v>
      </c>
      <c r="C10" t="str">
        <f>MID(A10,SEARCH(".",A10,1),1000)</f>
        <v>.gouv.fr</v>
      </c>
      <c r="E10" t="str">
        <f t="shared" si="1"/>
        <v>gouv.fr</v>
      </c>
    </row>
    <row r="11" spans="1:5">
      <c r="A11" t="s">
        <v>359</v>
      </c>
      <c r="B11" t="str">
        <f t="shared" si="0"/>
        <v>apientreprise.gouv.fr</v>
      </c>
      <c r="C11" t="str">
        <f>MID(A11,SEARCH(".",A11,1),1000)</f>
        <v>.gouv.fr</v>
      </c>
      <c r="E11" t="str">
        <f t="shared" si="1"/>
        <v>gouv.fr</v>
      </c>
    </row>
    <row r="12" spans="1:5">
      <c r="A12" t="s">
        <v>360</v>
      </c>
      <c r="B12" t="str">
        <f t="shared" si="0"/>
        <v>apiparticulier.gouv.fr</v>
      </c>
      <c r="C12" t="str">
        <f>MID(A12,SEARCH(".",A12,1),1000)</f>
        <v>.gouv.fr</v>
      </c>
      <c r="E12" t="str">
        <f t="shared" si="1"/>
        <v>gouv.fr</v>
      </c>
    </row>
    <row r="13" spans="1:5">
      <c r="A13" t="s">
        <v>361</v>
      </c>
      <c r="B13" t="str">
        <f t="shared" si="0"/>
        <v>archives.cas.gouv.fr</v>
      </c>
      <c r="C13" t="str">
        <f>MID(A13,SEARCH(".",A13,1),1000)</f>
        <v>.cas.gouv.fr</v>
      </c>
      <c r="E13" t="str">
        <f t="shared" si="1"/>
        <v>cas.gouv.fr</v>
      </c>
    </row>
    <row r="14" spans="1:5">
      <c r="A14" t="s">
        <v>362</v>
      </c>
      <c r="B14" t="str">
        <f t="shared" si="0"/>
        <v>archives.conseilculturel-upm.gouv.fr</v>
      </c>
      <c r="C14" t="str">
        <f>MID(A14,SEARCH(".",A14,1),1000)</f>
        <v>.conseilculturel-upm.gouv.fr</v>
      </c>
      <c r="E14" t="str">
        <f t="shared" si="1"/>
        <v>conseilculturel-upm.gouv.fr</v>
      </c>
    </row>
    <row r="15" spans="1:5">
      <c r="A15" t="s">
        <v>363</v>
      </c>
      <c r="B15" t="str">
        <f t="shared" si="0"/>
        <v>archives.dimed.gouv.fr</v>
      </c>
      <c r="C15" t="str">
        <f>MID(A15,SEARCH(".",A15,1),1000)</f>
        <v>.dimed.gouv.fr</v>
      </c>
      <c r="E15" t="str">
        <f t="shared" si="1"/>
        <v>dimed.gouv.fr</v>
      </c>
    </row>
    <row r="16" spans="1:5">
      <c r="A16" t="s">
        <v>364</v>
      </c>
      <c r="B16" t="str">
        <f t="shared" si="0"/>
        <v>archives.hci.gouv.fr</v>
      </c>
      <c r="C16" t="str">
        <f>MID(A16,SEARCH(".",A16,1),1000)</f>
        <v>.hci.gouv.fr</v>
      </c>
      <c r="E16" t="str">
        <f t="shared" si="1"/>
        <v>hci.gouv.fr</v>
      </c>
    </row>
    <row r="17" spans="1:5">
      <c r="A17" t="s">
        <v>365</v>
      </c>
      <c r="B17" t="str">
        <f t="shared" si="0"/>
        <v>archives.internet.gouv.fr</v>
      </c>
      <c r="C17" t="str">
        <f>MID(A17,SEARCH(".",A17,1),1000)</f>
        <v>.internet.gouv.fr</v>
      </c>
      <c r="E17" t="str">
        <f t="shared" si="1"/>
        <v>internet.gouv.fr</v>
      </c>
    </row>
    <row r="18" spans="1:5">
      <c r="A18" t="s">
        <v>366</v>
      </c>
      <c r="B18" t="str">
        <f t="shared" si="0"/>
        <v>archives.strategie.gouv.fr</v>
      </c>
      <c r="C18" t="str">
        <f>MID(A18,SEARCH(".",A18,1),1000)</f>
        <v>.strategie.gouv.fr</v>
      </c>
      <c r="E18" t="str">
        <f t="shared" si="1"/>
        <v>strategie.gouv.fr</v>
      </c>
    </row>
    <row r="19" spans="1:5">
      <c r="A19" t="s">
        <v>367</v>
      </c>
      <c r="B19" t="str">
        <f t="shared" si="0"/>
        <v>aria.ecologie.gouv.fr</v>
      </c>
      <c r="C19" t="str">
        <f>MID(A19,SEARCH(".",A19,1),1000)</f>
        <v>.ecologie.gouv.fr</v>
      </c>
      <c r="E19" t="str">
        <f t="shared" si="1"/>
        <v>ecologie.gouv.fr</v>
      </c>
    </row>
    <row r="20" spans="1:5">
      <c r="A20" t="s">
        <v>215</v>
      </c>
      <c r="B20" t="str">
        <f t="shared" si="0"/>
        <v>assainissement.developpement-durable.gouv.fr</v>
      </c>
      <c r="C20" t="str">
        <f>MID(A20,SEARCH(".",A20,1),1000)</f>
        <v>.developpement-durable.gouv.fr</v>
      </c>
      <c r="E20" t="str">
        <f t="shared" si="1"/>
        <v>developpement-durable.gouv.fr</v>
      </c>
    </row>
    <row r="21" spans="1:5">
      <c r="A21" t="s">
        <v>368</v>
      </c>
      <c r="B21" t="str">
        <f t="shared" si="0"/>
        <v>atlas.aviation-civile.gouv.fr</v>
      </c>
      <c r="C21" t="str">
        <f>MID(A21,SEARCH(".",A21,1),1000)</f>
        <v>.aviation-civile.gouv.fr</v>
      </c>
      <c r="E21" t="str">
        <f t="shared" si="1"/>
        <v>aviation-civile.gouv.fr</v>
      </c>
    </row>
    <row r="22" spans="1:5">
      <c r="A22" t="s">
        <v>369</v>
      </c>
      <c r="B22" t="str">
        <f t="shared" si="0"/>
        <v>auvergne-rhone-alpes.direccte.gouv.fr</v>
      </c>
      <c r="C22" t="str">
        <f>MID(A22,SEARCH(".",A22,1),1000)</f>
        <v>.direccte.gouv.fr</v>
      </c>
      <c r="E22" t="str">
        <f t="shared" si="1"/>
        <v>direccte.gouv.fr</v>
      </c>
    </row>
    <row r="23" spans="1:5">
      <c r="A23" t="s">
        <v>370</v>
      </c>
      <c r="B23" t="str">
        <f t="shared" si="0"/>
        <v>auvergne-rhone-alpes.drdjscs.gouv.fr</v>
      </c>
      <c r="C23" t="str">
        <f>MID(A23,SEARCH(".",A23,1),1000)</f>
        <v>.drdjscs.gouv.fr</v>
      </c>
      <c r="E23" t="str">
        <f t="shared" si="1"/>
        <v>drdjscs.gouv.fr</v>
      </c>
    </row>
    <row r="24" spans="1:5">
      <c r="A24" t="s">
        <v>371</v>
      </c>
      <c r="B24" t="str">
        <f t="shared" si="0"/>
        <v>base-donnees-publique.medicaments.gouv.fr</v>
      </c>
      <c r="C24" t="str">
        <f>MID(A24,SEARCH(".",A24,1),1000)</f>
        <v>.medicaments.gouv.fr</v>
      </c>
      <c r="E24" t="str">
        <f t="shared" si="1"/>
        <v>medicaments.gouv.fr</v>
      </c>
    </row>
    <row r="25" spans="1:5">
      <c r="A25" t="s">
        <v>50</v>
      </c>
      <c r="B25" t="str">
        <f t="shared" si="0"/>
        <v>blog.diplomatie.gouv.fr</v>
      </c>
      <c r="C25" t="str">
        <f>MID(A25,SEARCH(".",A25,1),1000)</f>
        <v>.diplomatie.gouv.fr</v>
      </c>
      <c r="E25" t="str">
        <f t="shared" si="1"/>
        <v>diplomatie.gouv.fr</v>
      </c>
    </row>
    <row r="26" spans="1:5">
      <c r="A26" t="s">
        <v>372</v>
      </c>
      <c r="B26" t="str">
        <f t="shared" si="0"/>
        <v>bougezautrement.gouv.fr</v>
      </c>
      <c r="C26" t="str">
        <f>MID(A26,SEARCH(".",A26,1),1000)</f>
        <v>.gouv.fr</v>
      </c>
      <c r="E26" t="str">
        <f t="shared" si="1"/>
        <v>gouv.fr</v>
      </c>
    </row>
    <row r="27" spans="1:5">
      <c r="A27" t="s">
        <v>373</v>
      </c>
      <c r="B27" t="str">
        <f t="shared" si="0"/>
        <v>bretagne.direccte.gouv.fr</v>
      </c>
      <c r="C27" t="str">
        <f>MID(A27,SEARCH(".",A27,1),1000)</f>
        <v>.direccte.gouv.fr</v>
      </c>
      <c r="E27" t="str">
        <f t="shared" si="1"/>
        <v>direccte.gouv.fr</v>
      </c>
    </row>
    <row r="28" spans="1:5">
      <c r="A28" t="s">
        <v>193</v>
      </c>
      <c r="B28" t="str">
        <f t="shared" si="0"/>
        <v>cada.data.gouv.fr</v>
      </c>
      <c r="C28" t="str">
        <f>MID(A28,SEARCH(".",A28,1),1000)</f>
        <v>.data.gouv.fr</v>
      </c>
      <c r="E28" t="str">
        <f t="shared" si="1"/>
        <v>data.gouv.fr</v>
      </c>
    </row>
    <row r="29" spans="1:5">
      <c r="A29" t="s">
        <v>216</v>
      </c>
      <c r="B29" t="str">
        <f t="shared" si="0"/>
        <v>candhis.cetmef.developpement-durable.gouv.fr</v>
      </c>
      <c r="C29" t="str">
        <f>MID(A29,SEARCH(".",A29,1),1000)</f>
        <v>.cetmef.developpement-durable.gouv.fr</v>
      </c>
      <c r="E29" t="str">
        <f t="shared" si="1"/>
        <v>cetmef.developpement-durable.gouv.fr</v>
      </c>
    </row>
    <row r="30" spans="1:5">
      <c r="A30" t="s">
        <v>374</v>
      </c>
      <c r="B30" t="str">
        <f t="shared" si="0"/>
        <v>carmen.naturefrance.fr</v>
      </c>
      <c r="C30" t="str">
        <f>MID(A30,SEARCH(".",A30,1),1000)</f>
        <v>.naturefrance.fr</v>
      </c>
      <c r="E30" t="str">
        <f t="shared" si="1"/>
        <v>naturefrance.fr</v>
      </c>
    </row>
    <row r="31" spans="1:5">
      <c r="A31" t="s">
        <v>217</v>
      </c>
      <c r="B31" t="str">
        <f t="shared" si="0"/>
        <v>cartelie.application.developpement-durable.gouv.fr</v>
      </c>
      <c r="C31" t="str">
        <f>MID(A31,SEARCH(".",A31,1),1000)</f>
        <v>.application.developpement-durable.gouv.fr</v>
      </c>
      <c r="E31" t="str">
        <f t="shared" si="1"/>
        <v>application.developpement-durable.gouv.fr</v>
      </c>
    </row>
    <row r="32" spans="1:5">
      <c r="A32" t="s">
        <v>375</v>
      </c>
      <c r="B32" t="str">
        <f t="shared" si="0"/>
        <v>cartelie.application.equipement.gouv.fr</v>
      </c>
      <c r="C32" t="str">
        <f>MID(A32,SEARCH(".",A32,1),1000)</f>
        <v>.application.equipement.gouv.fr</v>
      </c>
      <c r="E32" t="str">
        <f t="shared" si="1"/>
        <v>application.equipement.gouv.fr</v>
      </c>
    </row>
    <row r="33" spans="1:5">
      <c r="A33" t="s">
        <v>376</v>
      </c>
      <c r="B33" t="str">
        <f>MID(A33,8,100)</f>
        <v>carto.ecologie.gouv.fr</v>
      </c>
      <c r="C33" t="str">
        <f>MID(A33,SEARCH(".",A33,1),1000)</f>
        <v>.ecologie.gouv.fr</v>
      </c>
      <c r="E33" t="str">
        <f t="shared" si="1"/>
        <v>ecologie.gouv.fr</v>
      </c>
    </row>
    <row r="34" spans="1:5">
      <c r="A34" t="s">
        <v>218</v>
      </c>
      <c r="B34" t="str">
        <f t="shared" si="0"/>
        <v>carto.geo-ide.application.developpement-durable.gouv.fr</v>
      </c>
      <c r="C34" t="str">
        <f>MID(A34,SEARCH(".",A34,1),1000)</f>
        <v>.geo-ide.application.developpement-durable.gouv.fr</v>
      </c>
      <c r="E34" t="str">
        <f t="shared" si="1"/>
        <v>geo-ide.application.developpement-durable.gouv.fr</v>
      </c>
    </row>
    <row r="35" spans="1:5">
      <c r="A35" t="s">
        <v>377</v>
      </c>
      <c r="B35" t="str">
        <f t="shared" si="0"/>
        <v>centre-documentation-segur.gouv.fr</v>
      </c>
      <c r="C35" t="str">
        <f>MID(A35,SEARCH(".",A35,1),1000)</f>
        <v>.gouv.fr</v>
      </c>
      <c r="E35" t="str">
        <f t="shared" si="1"/>
        <v>gouv.fr</v>
      </c>
    </row>
    <row r="36" spans="1:5" hidden="1">
      <c r="A36" t="s">
        <v>378</v>
      </c>
      <c r="B36" t="str">
        <f t="shared" si="0"/>
        <v>cerc.gouv.fr</v>
      </c>
      <c r="C36" t="str">
        <f>MID(A36,SEARCH(".",A36,1),1000)</f>
        <v>.gouv.fr</v>
      </c>
      <c r="E36" t="str">
        <f t="shared" si="1"/>
        <v>gouv.fr</v>
      </c>
    </row>
    <row r="37" spans="1:5">
      <c r="A37" t="s">
        <v>123</v>
      </c>
      <c r="B37" t="str">
        <f t="shared" si="0"/>
        <v>cesm.marine.defense.gouv.fr</v>
      </c>
      <c r="C37" t="str">
        <f>MID(A37,SEARCH(".",A37,1),1000)</f>
        <v>.marine.defense.gouv.fr</v>
      </c>
      <c r="E37" t="str">
        <f t="shared" si="1"/>
        <v>marine.defense.gouv.fr</v>
      </c>
    </row>
    <row r="38" spans="1:5">
      <c r="A38" t="s">
        <v>379</v>
      </c>
      <c r="B38" t="str">
        <f t="shared" si="0"/>
        <v>circulaire.legifrance.gouv.fr</v>
      </c>
      <c r="C38" t="str">
        <f>MID(A38,SEARCH(".",A38,1),1000)</f>
        <v>.legifrance.gouv.fr</v>
      </c>
      <c r="E38" t="str">
        <f t="shared" si="1"/>
        <v>legifrance.gouv.fr</v>
      </c>
    </row>
    <row r="39" spans="1:5">
      <c r="A39" t="s">
        <v>380</v>
      </c>
      <c r="B39" t="str">
        <f t="shared" si="0"/>
        <v>circulaires.legifrance.gouv.fr</v>
      </c>
      <c r="C39" t="str">
        <f>MID(A39,SEARCH(".",A39,1),1000)</f>
        <v>.legifrance.gouv.fr</v>
      </c>
      <c r="E39" t="str">
        <f t="shared" si="1"/>
        <v>legifrance.gouv.fr</v>
      </c>
    </row>
    <row r="40" spans="1:5">
      <c r="A40" t="s">
        <v>381</v>
      </c>
      <c r="B40" t="str">
        <f t="shared" si="0"/>
        <v>clcf.gouv.fr</v>
      </c>
      <c r="C40" t="str">
        <f>MID(A40,SEARCH(".",A40,1),1000)</f>
        <v>.gouv.fr</v>
      </c>
      <c r="E40" t="str">
        <f t="shared" si="1"/>
        <v>gouv.fr</v>
      </c>
    </row>
    <row r="41" spans="1:5" hidden="1">
      <c r="A41" t="s">
        <v>382</v>
      </c>
      <c r="B41" t="str">
        <f t="shared" si="0"/>
        <v>cnaop.gouv.fr</v>
      </c>
      <c r="C41" t="str">
        <f>MID(A41,SEARCH(".",A41,1),1000)</f>
        <v>.gouv.fr</v>
      </c>
      <c r="E41" t="str">
        <f t="shared" si="1"/>
        <v>gouv.fr</v>
      </c>
    </row>
    <row r="42" spans="1:5" hidden="1">
      <c r="A42" t="s">
        <v>383</v>
      </c>
      <c r="B42" t="str">
        <f t="shared" si="0"/>
        <v>cncp.gouv.fr</v>
      </c>
      <c r="C42" t="str">
        <f>MID(A42,SEARCH(".",A42,1),1000)</f>
        <v>.gouv.fr</v>
      </c>
      <c r="E42" t="str">
        <f t="shared" si="1"/>
        <v>gouv.fr</v>
      </c>
    </row>
    <row r="43" spans="1:5" hidden="1">
      <c r="A43" t="s">
        <v>384</v>
      </c>
      <c r="B43" t="str">
        <f t="shared" si="0"/>
        <v>cnle.gouv.fr</v>
      </c>
      <c r="C43" t="str">
        <f>MID(A43,SEARCH(".",A43,1),1000)</f>
        <v>.gouv.fr</v>
      </c>
      <c r="E43" t="str">
        <f t="shared" si="1"/>
        <v>gouv.fr</v>
      </c>
    </row>
    <row r="44" spans="1:5">
      <c r="A44" t="s">
        <v>146</v>
      </c>
      <c r="B44" t="str">
        <f t="shared" si="0"/>
        <v>cnsnmm.sports.gouv.fr</v>
      </c>
      <c r="C44" t="str">
        <f>MID(A44,SEARCH(".",A44,1),1000)</f>
        <v>.sports.gouv.fr</v>
      </c>
      <c r="E44" t="str">
        <f t="shared" si="1"/>
        <v>sports.gouv.fr</v>
      </c>
    </row>
    <row r="45" spans="1:5">
      <c r="A45" t="s">
        <v>385</v>
      </c>
      <c r="B45" t="str">
        <f t="shared" si="0"/>
        <v>consultation-ecophyto2plus.gouv.fr</v>
      </c>
      <c r="C45" t="str">
        <f>MID(A45,SEARCH(".",A45,1),1000)</f>
        <v>.gouv.fr</v>
      </c>
      <c r="E45" t="str">
        <f t="shared" si="1"/>
        <v>gouv.fr</v>
      </c>
    </row>
    <row r="46" spans="1:5">
      <c r="A46" t="s">
        <v>386</v>
      </c>
      <c r="B46" t="str">
        <f t="shared" si="0"/>
        <v>contrat-alternance.gouv.fr</v>
      </c>
      <c r="C46" t="str">
        <f>MID(A46,SEARCH(".",A46,1),1000)</f>
        <v>.gouv.fr</v>
      </c>
      <c r="E46" t="str">
        <f t="shared" si="1"/>
        <v>gouv.fr</v>
      </c>
    </row>
    <row r="47" spans="1:5">
      <c r="A47" t="s">
        <v>387</v>
      </c>
      <c r="B47" t="str">
        <f t="shared" si="0"/>
        <v>contrats-alternance.gouv.fr</v>
      </c>
      <c r="C47" t="str">
        <f>MID(A47,SEARCH(".",A47,1),1000)</f>
        <v>.gouv.fr</v>
      </c>
      <c r="E47" t="str">
        <f t="shared" si="1"/>
        <v>gouv.fr</v>
      </c>
    </row>
    <row r="48" spans="1:5">
      <c r="A48" t="s">
        <v>388</v>
      </c>
      <c r="B48" t="str">
        <f t="shared" si="0"/>
        <v>corse.direccte.gouv.fr</v>
      </c>
      <c r="C48" t="str">
        <f>MID(A48,SEARCH(".",A48,1),1000)</f>
        <v>.direccte.gouv.fr</v>
      </c>
      <c r="E48" t="str">
        <f t="shared" si="1"/>
        <v>direccte.gouv.fr</v>
      </c>
    </row>
    <row r="49" spans="1:5">
      <c r="A49" t="s">
        <v>340</v>
      </c>
      <c r="B49" t="str">
        <f t="shared" si="0"/>
        <v>covoiturage.beta.gouv.fr</v>
      </c>
      <c r="C49" t="str">
        <f>MID(A49,SEARCH(".",A49,1),1000)</f>
        <v>.beta.gouv.fr</v>
      </c>
      <c r="E49" t="str">
        <f t="shared" si="1"/>
        <v>beta.gouv.fr</v>
      </c>
    </row>
    <row r="50" spans="1:5">
      <c r="A50" t="s">
        <v>147</v>
      </c>
      <c r="B50" t="str">
        <f t="shared" si="0"/>
        <v>datacollecte.equipements.sports.gouv.fr</v>
      </c>
      <c r="C50" t="str">
        <f>MID(A50,SEARCH(".",A50,1),1000)</f>
        <v>.equipements.sports.gouv.fr</v>
      </c>
      <c r="E50" t="str">
        <f t="shared" si="1"/>
        <v>equipements.sports.gouv.fr</v>
      </c>
    </row>
    <row r="51" spans="1:5">
      <c r="A51" t="s">
        <v>51</v>
      </c>
      <c r="B51" t="str">
        <f t="shared" si="0"/>
        <v>destinations.diplomatie.gouv.fr</v>
      </c>
      <c r="C51" t="str">
        <f>MID(A51,SEARCH(".",A51,1),1000)</f>
        <v>.diplomatie.gouv.fr</v>
      </c>
      <c r="E51" t="str">
        <f t="shared" si="1"/>
        <v>diplomatie.gouv.fr</v>
      </c>
    </row>
    <row r="52" spans="1:5">
      <c r="A52" t="s">
        <v>389</v>
      </c>
      <c r="B52" t="str">
        <f t="shared" si="0"/>
        <v>developpementdurable.gouv.fr</v>
      </c>
      <c r="C52" t="str">
        <f>MID(A52,SEARCH(".",A52,1),1000)</f>
        <v>.gouv.fr</v>
      </c>
      <c r="E52" t="str">
        <f t="shared" si="1"/>
        <v>gouv.fr</v>
      </c>
    </row>
    <row r="53" spans="1:5">
      <c r="A53" t="s">
        <v>390</v>
      </c>
      <c r="B53" t="str">
        <f t="shared" si="0"/>
        <v>dgcl.gouv.fr</v>
      </c>
      <c r="C53" t="str">
        <f>MID(A53,SEARCH(".",A53,1),1000)</f>
        <v>.gouv.fr</v>
      </c>
      <c r="E53" t="str">
        <f t="shared" si="1"/>
        <v>gouv.fr</v>
      </c>
    </row>
    <row r="54" spans="1:5">
      <c r="A54" t="s">
        <v>219</v>
      </c>
      <c r="B54" t="str">
        <f t="shared" si="0"/>
        <v>diagnostiqueurs.application.developpement-durable.gouv.fr</v>
      </c>
      <c r="C54" t="str">
        <f>MID(A54,SEARCH(".",A54,1),1000)</f>
        <v>.application.developpement-durable.gouv.fr</v>
      </c>
      <c r="E54" t="str">
        <f t="shared" si="1"/>
        <v>application.developpement-durable.gouv.fr</v>
      </c>
    </row>
    <row r="55" spans="1:5">
      <c r="A55" t="s">
        <v>391</v>
      </c>
      <c r="B55" t="str">
        <f t="shared" si="0"/>
        <v>direccte.gouv.fr</v>
      </c>
      <c r="C55" t="str">
        <f>MID(A55,SEARCH(".",A55,1),1000)</f>
        <v>.gouv.fr</v>
      </c>
      <c r="E55" t="str">
        <f t="shared" si="1"/>
        <v>gouv.fr</v>
      </c>
    </row>
    <row r="56" spans="1:5">
      <c r="A56" t="s">
        <v>58</v>
      </c>
      <c r="B56" t="str">
        <f t="shared" si="0"/>
        <v>dise.seine-maritime.agriculture.gouv.fr</v>
      </c>
      <c r="C56" t="str">
        <f>MID(A56,SEARCH(".",A56,1),1000)</f>
        <v>.seine-maritime.agriculture.gouv.fr</v>
      </c>
      <c r="E56" t="str">
        <f t="shared" si="1"/>
        <v>seine-maritime.agriculture.gouv.fr</v>
      </c>
    </row>
    <row r="57" spans="1:5">
      <c r="A57" t="s">
        <v>148</v>
      </c>
      <c r="B57" t="str">
        <f t="shared" si="0"/>
        <v>doc.semc.sports.gouv.fr</v>
      </c>
      <c r="C57" t="str">
        <f>MID(A57,SEARCH(".",A57,1),1000)</f>
        <v>.semc.sports.gouv.fr</v>
      </c>
      <c r="E57" t="str">
        <f t="shared" si="1"/>
        <v>semc.sports.gouv.fr</v>
      </c>
    </row>
    <row r="58" spans="1:5">
      <c r="A58" t="s">
        <v>220</v>
      </c>
      <c r="B58" t="str">
        <f t="shared" si="0"/>
        <v>documents.installationsclassees.developpement-durable.gouv.fr</v>
      </c>
      <c r="C58" t="str">
        <f>MID(A58,SEARCH(".",A58,1),1000)</f>
        <v>.installationsclassees.developpement-durable.gouv.fr</v>
      </c>
      <c r="E58" t="str">
        <f t="shared" si="1"/>
        <v>installationsclassees.developpement-durable.gouv.fr</v>
      </c>
    </row>
    <row r="59" spans="1:5">
      <c r="A59" t="s">
        <v>221</v>
      </c>
      <c r="B59" t="str">
        <f t="shared" si="0"/>
        <v>donnees.bretagne.developpement-durable.gouv.fr</v>
      </c>
      <c r="C59" t="str">
        <f>MID(A59,SEARCH(".",A59,1),1000)</f>
        <v>.bretagne.developpement-durable.gouv.fr</v>
      </c>
      <c r="E59" t="str">
        <f t="shared" si="1"/>
        <v>bretagne.developpement-durable.gouv.fr</v>
      </c>
    </row>
    <row r="60" spans="1:5" hidden="1">
      <c r="A60" t="s">
        <v>392</v>
      </c>
      <c r="B60" t="str">
        <f t="shared" si="0"/>
        <v>douane.gouv.fr</v>
      </c>
      <c r="C60" t="str">
        <f>MID(A60,SEARCH(".",A60,1),1000)</f>
        <v>.gouv.fr</v>
      </c>
      <c r="E60" t="str">
        <f t="shared" si="1"/>
        <v>gouv.fr</v>
      </c>
    </row>
    <row r="61" spans="1:5">
      <c r="A61" t="s">
        <v>59</v>
      </c>
      <c r="B61" t="str">
        <f t="shared" si="0"/>
        <v>draaf.auvergne-rhone-alpes.agriculture.gouv.fr</v>
      </c>
      <c r="C61" t="str">
        <f>MID(A61,SEARCH(".",A61,1),1000)</f>
        <v>.auvergne-rhone-alpes.agriculture.gouv.fr</v>
      </c>
      <c r="E61" t="str">
        <f t="shared" si="1"/>
        <v>auvergne-rhone-alpes.agriculture.gouv.fr</v>
      </c>
    </row>
    <row r="62" spans="1:5">
      <c r="A62" t="s">
        <v>60</v>
      </c>
      <c r="B62" t="str">
        <f t="shared" si="0"/>
        <v>draaf.bretagne.agriculture.gouv.fr</v>
      </c>
      <c r="C62" t="str">
        <f>MID(A62,SEARCH(".",A62,1),1000)</f>
        <v>.bretagne.agriculture.gouv.fr</v>
      </c>
      <c r="E62" t="str">
        <f t="shared" si="1"/>
        <v>bretagne.agriculture.gouv.fr</v>
      </c>
    </row>
    <row r="63" spans="1:5">
      <c r="A63" t="s">
        <v>61</v>
      </c>
      <c r="B63" t="str">
        <f t="shared" si="0"/>
        <v>draaf.grand-est.agriculture.gouv.fr</v>
      </c>
      <c r="C63" t="str">
        <f>MID(A63,SEARCH(".",A63,1),1000)</f>
        <v>.grand-est.agriculture.gouv.fr</v>
      </c>
      <c r="E63" t="str">
        <f t="shared" si="1"/>
        <v>grand-est.agriculture.gouv.fr</v>
      </c>
    </row>
    <row r="64" spans="1:5">
      <c r="A64" t="s">
        <v>62</v>
      </c>
      <c r="B64" t="str">
        <f t="shared" si="0"/>
        <v>draaf.hauts-de-france.agriculture.gouv.fr</v>
      </c>
      <c r="C64" t="str">
        <f>MID(A64,SEARCH(".",A64,1),1000)</f>
        <v>.hauts-de-france.agriculture.gouv.fr</v>
      </c>
      <c r="E64" t="str">
        <f t="shared" si="1"/>
        <v>hauts-de-france.agriculture.gouv.fr</v>
      </c>
    </row>
    <row r="65" spans="1:5">
      <c r="A65" t="s">
        <v>63</v>
      </c>
      <c r="B65" t="str">
        <f t="shared" si="0"/>
        <v>draaf.paca.agriculture.gouv.fr</v>
      </c>
      <c r="C65" t="str">
        <f>MID(A65,SEARCH(".",A65,1),1000)</f>
        <v>.paca.agriculture.gouv.fr</v>
      </c>
      <c r="E65" t="str">
        <f t="shared" si="1"/>
        <v>paca.agriculture.gouv.fr</v>
      </c>
    </row>
    <row r="66" spans="1:5">
      <c r="A66" t="s">
        <v>64</v>
      </c>
      <c r="B66" t="str">
        <f t="shared" si="0"/>
        <v>draaf.pays-de-la-loire.agriculture.gouv.fr</v>
      </c>
      <c r="C66" t="str">
        <f>MID(A66,SEARCH(".",A66,1),1000)</f>
        <v>.pays-de-la-loire.agriculture.gouv.fr</v>
      </c>
      <c r="E66" t="str">
        <f t="shared" si="1"/>
        <v>pays-de-la-loire.agriculture.gouv.fr</v>
      </c>
    </row>
    <row r="67" spans="1:5">
      <c r="A67" t="s">
        <v>393</v>
      </c>
      <c r="B67" t="str">
        <f t="shared" si="0"/>
        <v>drdjscs.gouv.fr</v>
      </c>
      <c r="C67" t="str">
        <f>MID(A67,SEARCH(".",A67,1),1000)</f>
        <v>.gouv.fr</v>
      </c>
      <c r="E67" t="str">
        <f t="shared" si="1"/>
        <v>gouv.fr</v>
      </c>
    </row>
    <row r="68" spans="1:5">
      <c r="A68" t="s">
        <v>65</v>
      </c>
      <c r="B68" t="str">
        <f t="shared" ref="B68:B131" si="2">MID(A68,8,100)</f>
        <v>driaaf.ile-de-france.agriculture.gouv.fr</v>
      </c>
      <c r="C68" t="str">
        <f>MID(A68,SEARCH(".",A68,1),1000)</f>
        <v>.ile-de-france.agriculture.gouv.fr</v>
      </c>
      <c r="E68" t="str">
        <f t="shared" ref="E68:E131" si="3">MID(C68,2,100)</f>
        <v>ile-de-france.agriculture.gouv.fr</v>
      </c>
    </row>
    <row r="69" spans="1:5">
      <c r="A69" t="s">
        <v>394</v>
      </c>
      <c r="B69" t="str">
        <f t="shared" si="2"/>
        <v>drjscs.gouv.fr</v>
      </c>
      <c r="C69" t="str">
        <f>MID(A69,SEARCH(".",A69,1),1000)</f>
        <v>.gouv.fr</v>
      </c>
      <c r="E69" t="str">
        <f t="shared" si="3"/>
        <v>gouv.fr</v>
      </c>
    </row>
    <row r="70" spans="1:5">
      <c r="A70" t="s">
        <v>66</v>
      </c>
      <c r="B70" t="str">
        <f t="shared" si="2"/>
        <v>e-phy.agriculture.gouv.fr</v>
      </c>
      <c r="C70" t="str">
        <f>MID(A70,SEARCH(".",A70,1),1000)</f>
        <v>.agriculture.gouv.fr</v>
      </c>
      <c r="E70" t="str">
        <f t="shared" si="3"/>
        <v>agriculture.gouv.fr</v>
      </c>
    </row>
    <row r="71" spans="1:5">
      <c r="A71" t="s">
        <v>395</v>
      </c>
      <c r="B71" t="str">
        <f t="shared" si="2"/>
        <v>ecologie.gouv.fr</v>
      </c>
      <c r="C71" t="str">
        <f>MID(A71,SEARCH(".",A71,1),1000)</f>
        <v>.gouv.fr</v>
      </c>
      <c r="E71" t="str">
        <f t="shared" si="3"/>
        <v>gouv.fr</v>
      </c>
    </row>
    <row r="72" spans="1:5">
      <c r="A72" t="s">
        <v>396</v>
      </c>
      <c r="B72" t="str">
        <f t="shared" si="2"/>
        <v>ecoquartier2011.gouv.fr</v>
      </c>
      <c r="C72" t="str">
        <f>MID(A72,SEARCH(".",A72,1),1000)</f>
        <v>.gouv.fr</v>
      </c>
      <c r="E72" t="str">
        <f t="shared" si="3"/>
        <v>gouv.fr</v>
      </c>
    </row>
    <row r="73" spans="1:5">
      <c r="A73" t="s">
        <v>397</v>
      </c>
      <c r="B73" t="str">
        <f t="shared" si="2"/>
        <v>en.europe-en-france.gouv.fr</v>
      </c>
      <c r="C73" t="str">
        <f>MID(A73,SEARCH(".",A73,1),1000)</f>
        <v>.europe-en-france.gouv.fr</v>
      </c>
      <c r="E73" t="str">
        <f t="shared" si="3"/>
        <v>europe-en-france.gouv.fr</v>
      </c>
    </row>
    <row r="74" spans="1:5">
      <c r="A74" t="s">
        <v>222</v>
      </c>
      <c r="B74" t="str">
        <f t="shared" si="2"/>
        <v>enqueteur.cgdd.developpement-durable.gouv.fr</v>
      </c>
      <c r="C74" t="str">
        <f>MID(A74,SEARCH(".",A74,1),1000)</f>
        <v>.cgdd.developpement-durable.gouv.fr</v>
      </c>
      <c r="E74" t="str">
        <f t="shared" si="3"/>
        <v>cgdd.developpement-durable.gouv.fr</v>
      </c>
    </row>
    <row r="75" spans="1:5">
      <c r="A75" t="s">
        <v>223</v>
      </c>
      <c r="B75" t="str">
        <f t="shared" si="2"/>
        <v>enqueteur.dgac.developpement-durable.gouv.fr</v>
      </c>
      <c r="C75" t="str">
        <f>MID(A75,SEARCH(".",A75,1),1000)</f>
        <v>.dgac.developpement-durable.gouv.fr</v>
      </c>
      <c r="E75" t="str">
        <f t="shared" si="3"/>
        <v>dgac.developpement-durable.gouv.fr</v>
      </c>
    </row>
    <row r="76" spans="1:5">
      <c r="A76" t="s">
        <v>224</v>
      </c>
      <c r="B76" t="str">
        <f t="shared" si="2"/>
        <v>enqueteur.dgaln.developpement-durable.gouv.fr</v>
      </c>
      <c r="C76" t="str">
        <f>MID(A76,SEARCH(".",A76,1),1000)</f>
        <v>.dgaln.developpement-durable.gouv.fr</v>
      </c>
      <c r="E76" t="str">
        <f t="shared" si="3"/>
        <v>dgaln.developpement-durable.gouv.fr</v>
      </c>
    </row>
    <row r="77" spans="1:5">
      <c r="A77" t="s">
        <v>225</v>
      </c>
      <c r="B77" t="str">
        <f t="shared" si="2"/>
        <v>enqueteur.dgitm.developpement-durable.gouv.fr</v>
      </c>
      <c r="C77" t="str">
        <f>MID(A77,SEARCH(".",A77,1),1000)</f>
        <v>.dgitm.developpement-durable.gouv.fr</v>
      </c>
      <c r="E77" t="str">
        <f t="shared" si="3"/>
        <v>dgitm.developpement-durable.gouv.fr</v>
      </c>
    </row>
    <row r="78" spans="1:5">
      <c r="A78" t="s">
        <v>226</v>
      </c>
      <c r="B78" t="str">
        <f t="shared" si="2"/>
        <v>enqueteur.dreal-occitanie.developpement-durable.gouv.fr</v>
      </c>
      <c r="C78" t="str">
        <f>MID(A78,SEARCH(".",A78,1),1000)</f>
        <v>.dreal-occitanie.developpement-durable.gouv.fr</v>
      </c>
      <c r="E78" t="str">
        <f t="shared" si="3"/>
        <v>dreal-occitanie.developpement-durable.gouv.fr</v>
      </c>
    </row>
    <row r="79" spans="1:5">
      <c r="A79" t="s">
        <v>227</v>
      </c>
      <c r="B79" t="str">
        <f t="shared" si="2"/>
        <v>enqueteur.fnasce.developpement-durable.gouv.fr</v>
      </c>
      <c r="C79" t="str">
        <f>MID(A79,SEARCH(".",A79,1),1000)</f>
        <v>.fnasce.developpement-durable.gouv.fr</v>
      </c>
      <c r="E79" t="str">
        <f t="shared" si="3"/>
        <v>fnasce.developpement-durable.gouv.fr</v>
      </c>
    </row>
    <row r="80" spans="1:5">
      <c r="A80" t="s">
        <v>228</v>
      </c>
      <c r="B80" t="str">
        <f t="shared" si="2"/>
        <v>enqueteur.franche-comte.developpement-durable.gouv.fr</v>
      </c>
      <c r="C80" t="str">
        <f>MID(A80,SEARCH(".",A80,1),1000)</f>
        <v>.franche-comte.developpement-durable.gouv.fr</v>
      </c>
      <c r="E80" t="str">
        <f t="shared" si="3"/>
        <v>franche-comte.developpement-durable.gouv.fr</v>
      </c>
    </row>
    <row r="81" spans="1:5">
      <c r="A81" t="s">
        <v>398</v>
      </c>
      <c r="B81" t="str">
        <f t="shared" si="2"/>
        <v>enqueteur.mediterranee.cerema.fr</v>
      </c>
      <c r="C81" t="str">
        <f>MID(A81,SEARCH(".",A81,1),1000)</f>
        <v>.mediterranee.cerema.fr</v>
      </c>
      <c r="E81" t="str">
        <f t="shared" si="3"/>
        <v>mediterranee.cerema.fr</v>
      </c>
    </row>
    <row r="82" spans="1:5">
      <c r="A82" t="s">
        <v>229</v>
      </c>
      <c r="B82" t="str">
        <f t="shared" si="2"/>
        <v>enqueteur.paca.developpement-durable.gouv.fr</v>
      </c>
      <c r="C82" t="str">
        <f>MID(A82,SEARCH(".",A82,1),1000)</f>
        <v>.paca.developpement-durable.gouv.fr</v>
      </c>
      <c r="E82" t="str">
        <f t="shared" si="3"/>
        <v>paca.developpement-durable.gouv.fr</v>
      </c>
    </row>
    <row r="83" spans="1:5">
      <c r="A83" t="s">
        <v>399</v>
      </c>
      <c r="B83" t="str">
        <f t="shared" si="2"/>
        <v>etatplateforme.gouv.fr</v>
      </c>
      <c r="C83" t="str">
        <f>MID(A83,SEARCH(".",A83,1),1000)</f>
        <v>.gouv.fr</v>
      </c>
      <c r="E83" t="str">
        <f t="shared" si="3"/>
        <v>gouv.fr</v>
      </c>
    </row>
    <row r="84" spans="1:5">
      <c r="A84" t="s">
        <v>205</v>
      </c>
      <c r="B84" t="str">
        <f t="shared" si="2"/>
        <v>etatplateforme.modernisation.gouv.fr</v>
      </c>
      <c r="C84" t="str">
        <f>MID(A84,SEARCH(".",A84,1),1000)</f>
        <v>.modernisation.gouv.fr</v>
      </c>
      <c r="E84" t="str">
        <f t="shared" si="3"/>
        <v>modernisation.gouv.fr</v>
      </c>
    </row>
    <row r="85" spans="1:5">
      <c r="A85" t="s">
        <v>400</v>
      </c>
      <c r="B85" t="str">
        <f t="shared" si="2"/>
        <v>expo-universelle.gouv.fr</v>
      </c>
      <c r="C85" t="str">
        <f>MID(A85,SEARCH(".",A85,1),1000)</f>
        <v>.gouv.fr</v>
      </c>
      <c r="E85" t="str">
        <f t="shared" si="3"/>
        <v>gouv.fr</v>
      </c>
    </row>
    <row r="86" spans="1:5">
      <c r="A86" t="s">
        <v>230</v>
      </c>
      <c r="B86" t="str">
        <f t="shared" si="2"/>
        <v>extranet.collaboratif.auvergne.developpement-durable.gouv.fr</v>
      </c>
      <c r="C86" t="str">
        <f>MID(A86,SEARCH(".",A86,1),1000)</f>
        <v>.collaboratif.auvergne.developpement-durable.gouv.fr</v>
      </c>
      <c r="E86" t="str">
        <f t="shared" si="3"/>
        <v>collaboratif.auvergne.developpement-durable.gouv.fr</v>
      </c>
    </row>
    <row r="87" spans="1:5">
      <c r="A87" t="s">
        <v>67</v>
      </c>
      <c r="B87" t="str">
        <f t="shared" si="2"/>
        <v>extranet.collaboratif.loire-atlantique.equipement-agriculture.gouv.fr</v>
      </c>
      <c r="C87" t="str">
        <f>MID(A87,SEARCH(".",A87,1),1000)</f>
        <v>.collaboratif.loire-atlantique.equipement-agriculture.gouv.fr</v>
      </c>
      <c r="E87" t="str">
        <f t="shared" si="3"/>
        <v>collaboratif.loire-atlantique.equipement-agriculture.gouv.fr</v>
      </c>
    </row>
    <row r="88" spans="1:5">
      <c r="A88" t="s">
        <v>401</v>
      </c>
      <c r="B88" t="str">
        <f t="shared" si="2"/>
        <v>extranet.europe-en-france.gouv.fr</v>
      </c>
      <c r="C88" t="str">
        <f>MID(A88,SEARCH(".",A88,1),1000)</f>
        <v>.europe-en-france.gouv.fr</v>
      </c>
      <c r="E88" t="str">
        <f t="shared" si="3"/>
        <v>europe-en-france.gouv.fr</v>
      </c>
    </row>
    <row r="89" spans="1:5">
      <c r="A89" t="s">
        <v>231</v>
      </c>
      <c r="B89" t="str">
        <f t="shared" si="2"/>
        <v>extranet.srce.auvergne.developpement-durable.gouv.fr</v>
      </c>
      <c r="C89" t="str">
        <f>MID(A89,SEARCH(".",A89,1),1000)</f>
        <v>.srce.auvergne.developpement-durable.gouv.fr</v>
      </c>
      <c r="E89" t="str">
        <f t="shared" si="3"/>
        <v>srce.auvergne.developpement-durable.gouv.fr</v>
      </c>
    </row>
    <row r="90" spans="1:5">
      <c r="A90" t="s">
        <v>232</v>
      </c>
      <c r="B90" t="str">
        <f t="shared" si="2"/>
        <v>extranet.unsa-upcasse.developpement-durable.gouv.fr</v>
      </c>
      <c r="C90" t="str">
        <f>MID(A90,SEARCH(".",A90,1),1000)</f>
        <v>.unsa-upcasse.developpement-durable.gouv.fr</v>
      </c>
      <c r="E90" t="str">
        <f t="shared" si="3"/>
        <v>unsa-upcasse.developpement-durable.gouv.fr</v>
      </c>
    </row>
    <row r="91" spans="1:5">
      <c r="A91" t="s">
        <v>402</v>
      </c>
      <c r="B91" t="str">
        <f t="shared" si="2"/>
        <v>extranet.unsa-upcasse.equipement.gouv.fr</v>
      </c>
      <c r="C91" t="str">
        <f>MID(A91,SEARCH(".",A91,1),1000)</f>
        <v>.unsa-upcasse.equipement.gouv.fr</v>
      </c>
      <c r="E91" t="str">
        <f t="shared" si="3"/>
        <v>unsa-upcasse.equipement.gouv.fr</v>
      </c>
    </row>
    <row r="92" spans="1:5">
      <c r="A92" t="s">
        <v>403</v>
      </c>
      <c r="B92" t="str">
        <f t="shared" si="2"/>
        <v>facilhabitat.gouv.fr</v>
      </c>
      <c r="C92" t="str">
        <f>MID(A92,SEARCH(".",A92,1),1000)</f>
        <v>.gouv.fr</v>
      </c>
      <c r="E92" t="str">
        <f t="shared" si="3"/>
        <v>gouv.fr</v>
      </c>
    </row>
    <row r="93" spans="1:5">
      <c r="A93" t="s">
        <v>194</v>
      </c>
      <c r="B93" t="str">
        <f t="shared" si="2"/>
        <v>files.data.gouv.fr</v>
      </c>
      <c r="C93" t="str">
        <f>MID(A93,SEARCH(".",A93,1),1000)</f>
        <v>.data.gouv.fr</v>
      </c>
      <c r="E93" t="str">
        <f t="shared" si="3"/>
        <v>data.gouv.fr</v>
      </c>
    </row>
    <row r="94" spans="1:5">
      <c r="A94" t="s">
        <v>404</v>
      </c>
      <c r="B94" t="str">
        <f t="shared" si="2"/>
        <v>forumouvert.etalab.gouv.fr</v>
      </c>
      <c r="C94" t="str">
        <f>MID(A94,SEARCH(".",A94,1),1000)</f>
        <v>.etalab.gouv.fr</v>
      </c>
      <c r="E94" t="str">
        <f t="shared" si="3"/>
        <v>etalab.gouv.fr</v>
      </c>
    </row>
    <row r="95" spans="1:5">
      <c r="A95" t="s">
        <v>68</v>
      </c>
      <c r="B95" t="str">
        <f t="shared" si="2"/>
        <v>galateepro.agriculture.gouv.fr</v>
      </c>
      <c r="C95" t="str">
        <f>MID(A95,SEARCH(".",A95,1),1000)</f>
        <v>.agriculture.gouv.fr</v>
      </c>
      <c r="E95" t="str">
        <f t="shared" si="3"/>
        <v>agriculture.gouv.fr</v>
      </c>
    </row>
    <row r="96" spans="1:5">
      <c r="A96" t="s">
        <v>69</v>
      </c>
      <c r="B96" t="str">
        <f t="shared" si="2"/>
        <v>gestion.agorha.agriculture.gouv.fr</v>
      </c>
      <c r="C96" t="str">
        <f>MID(A96,SEARCH(".",A96,1),1000)</f>
        <v>.agorha.agriculture.gouv.fr</v>
      </c>
      <c r="E96" t="str">
        <f t="shared" si="3"/>
        <v>agorha.agriculture.gouv.fr</v>
      </c>
    </row>
    <row r="97" spans="1:5">
      <c r="A97" t="s">
        <v>405</v>
      </c>
      <c r="B97" t="str">
        <f t="shared" si="2"/>
        <v>grand-est.direccte.gouv.fr</v>
      </c>
      <c r="C97" t="str">
        <f>MID(A97,SEARCH(".",A97,1),1000)</f>
        <v>.direccte.gouv.fr</v>
      </c>
      <c r="E97" t="str">
        <f t="shared" si="3"/>
        <v>direccte.gouv.fr</v>
      </c>
    </row>
    <row r="98" spans="1:5">
      <c r="A98" t="s">
        <v>406</v>
      </c>
      <c r="B98" t="str">
        <f t="shared" si="2"/>
        <v>grand-est.drdjscs.gouv.fr</v>
      </c>
      <c r="C98" t="str">
        <f>MID(A98,SEARCH(".",A98,1),1000)</f>
        <v>.drdjscs.gouv.fr</v>
      </c>
      <c r="E98" t="str">
        <f t="shared" si="3"/>
        <v>drdjscs.gouv.fr</v>
      </c>
    </row>
    <row r="99" spans="1:5">
      <c r="A99" t="s">
        <v>407</v>
      </c>
      <c r="B99" t="str">
        <f t="shared" si="2"/>
        <v>guyane.dieccte.gouv.fr</v>
      </c>
      <c r="C99" t="str">
        <f>MID(A99,SEARCH(".",A99,1),1000)</f>
        <v>.dieccte.gouv.fr</v>
      </c>
      <c r="E99" t="str">
        <f t="shared" si="3"/>
        <v>dieccte.gouv.fr</v>
      </c>
    </row>
    <row r="100" spans="1:5">
      <c r="A100" t="s">
        <v>408</v>
      </c>
      <c r="B100" t="str">
        <f t="shared" si="2"/>
        <v>guyane.drjscs.gouv.fr</v>
      </c>
      <c r="C100" t="str">
        <f>MID(A100,SEARCH(".",A100,1),1000)</f>
        <v>.drjscs.gouv.fr</v>
      </c>
      <c r="E100" t="str">
        <f t="shared" si="3"/>
        <v>drjscs.gouv.fr</v>
      </c>
    </row>
    <row r="101" spans="1:5">
      <c r="A101" t="s">
        <v>233</v>
      </c>
      <c r="B101" t="str">
        <f t="shared" si="2"/>
        <v>ha31.developpement-durable.gouv.fr</v>
      </c>
      <c r="C101" t="str">
        <f>MID(A101,SEARCH(".",A101,1),1000)</f>
        <v>.developpement-durable.gouv.fr</v>
      </c>
      <c r="E101" t="str">
        <f t="shared" si="3"/>
        <v>developpement-durable.gouv.fr</v>
      </c>
    </row>
    <row r="102" spans="1:5" hidden="1">
      <c r="A102" t="s">
        <v>409</v>
      </c>
      <c r="B102" t="str">
        <f t="shared" si="2"/>
        <v>haut-conseil-egalite.gouv.fr</v>
      </c>
      <c r="C102" t="str">
        <f>MID(A102,SEARCH(".",A102,1),1000)</f>
        <v>.gouv.fr</v>
      </c>
      <c r="E102" t="str">
        <f t="shared" si="3"/>
        <v>gouv.fr</v>
      </c>
    </row>
    <row r="103" spans="1:5">
      <c r="A103" t="s">
        <v>410</v>
      </c>
      <c r="B103" t="str">
        <f t="shared" si="2"/>
        <v>hauts-de-france.direccte.gouv.fr</v>
      </c>
      <c r="C103" t="str">
        <f>MID(A103,SEARCH(".",A103,1),1000)</f>
        <v>.direccte.gouv.fr</v>
      </c>
      <c r="E103" t="str">
        <f t="shared" si="3"/>
        <v>direccte.gouv.fr</v>
      </c>
    </row>
    <row r="104" spans="1:5">
      <c r="A104" t="s">
        <v>411</v>
      </c>
      <c r="B104" t="str">
        <f t="shared" si="2"/>
        <v>hauts-de-france.drjscs.gouv.fr</v>
      </c>
      <c r="C104" t="str">
        <f>MID(A104,SEARCH(".",A104,1),1000)</f>
        <v>.drjscs.gouv.fr</v>
      </c>
      <c r="E104" t="str">
        <f t="shared" si="3"/>
        <v>drjscs.gouv.fr</v>
      </c>
    </row>
    <row r="105" spans="1:5">
      <c r="A105" t="s">
        <v>234</v>
      </c>
      <c r="B105" t="str">
        <f t="shared" si="2"/>
        <v>hb8.developpement-durable.gouv.fr</v>
      </c>
      <c r="C105" t="str">
        <f>MID(A105,SEARCH(".",A105,1),1000)</f>
        <v>.developpement-durable.gouv.fr</v>
      </c>
      <c r="E105" t="str">
        <f t="shared" si="3"/>
        <v>developpement-durable.gouv.fr</v>
      </c>
    </row>
    <row r="106" spans="1:5">
      <c r="A106" t="s">
        <v>235</v>
      </c>
      <c r="B106" t="str">
        <f t="shared" si="2"/>
        <v>hc2.developpement-durable.gouv.fr</v>
      </c>
      <c r="C106" t="str">
        <f>MID(A106,SEARCH(".",A106,1),1000)</f>
        <v>.developpement-durable.gouv.fr</v>
      </c>
      <c r="E106" t="str">
        <f t="shared" si="3"/>
        <v>developpement-durable.gouv.fr</v>
      </c>
    </row>
    <row r="107" spans="1:5">
      <c r="A107" t="s">
        <v>42</v>
      </c>
      <c r="B107" t="str">
        <f t="shared" si="2"/>
        <v>heracles.economie.gouv.fr</v>
      </c>
      <c r="C107" t="str">
        <f>MID(A107,SEARCH(".",A107,1),1000)</f>
        <v>.economie.gouv.fr</v>
      </c>
      <c r="E107" t="str">
        <f t="shared" si="3"/>
        <v>economie.gouv.fr</v>
      </c>
    </row>
    <row r="108" spans="1:5">
      <c r="A108" t="s">
        <v>412</v>
      </c>
      <c r="B108" t="str">
        <f t="shared" si="2"/>
        <v>i.ville.gouv.fr</v>
      </c>
      <c r="C108" t="str">
        <f>MID(A108,SEARCH(".",A108,1),1000)</f>
        <v>.ville.gouv.fr</v>
      </c>
      <c r="E108" t="str">
        <f t="shared" si="3"/>
        <v>ville.gouv.fr</v>
      </c>
    </row>
    <row r="109" spans="1:5">
      <c r="A109" t="s">
        <v>413</v>
      </c>
      <c r="B109" t="str">
        <f t="shared" si="2"/>
        <v>idf.direccte.gouv.fr</v>
      </c>
      <c r="C109" t="str">
        <f>MID(A109,SEARCH(".",A109,1),1000)</f>
        <v>.direccte.gouv.fr</v>
      </c>
      <c r="E109" t="str">
        <f t="shared" si="3"/>
        <v>direccte.gouv.fr</v>
      </c>
    </row>
    <row r="110" spans="1:5">
      <c r="A110" t="s">
        <v>414</v>
      </c>
      <c r="B110" t="str">
        <f t="shared" si="2"/>
        <v>igc.sante.gouv.fr</v>
      </c>
      <c r="C110" t="str">
        <f>MID(A110,SEARCH(".",A110,1),1000)</f>
        <v>.sante.gouv.fr</v>
      </c>
      <c r="E110" t="str">
        <f t="shared" si="3"/>
        <v>sante.gouv.fr</v>
      </c>
    </row>
    <row r="111" spans="1:5" hidden="1">
      <c r="A111" t="s">
        <v>415</v>
      </c>
      <c r="B111" t="str">
        <f t="shared" si="2"/>
        <v>immigration.gouv.fr</v>
      </c>
      <c r="C111" t="str">
        <f>MID(A111,SEARCH(".",A111,1),1000)</f>
        <v>.gouv.fr</v>
      </c>
      <c r="E111" t="str">
        <f t="shared" si="3"/>
        <v>gouv.fr</v>
      </c>
    </row>
    <row r="112" spans="1:5">
      <c r="A112" t="s">
        <v>416</v>
      </c>
      <c r="B112" t="str">
        <f t="shared" si="2"/>
        <v>inclusion.gouv.fr</v>
      </c>
      <c r="C112" t="str">
        <f>MID(A112,SEARCH(".",A112,1),1000)</f>
        <v>.gouv.fr</v>
      </c>
      <c r="E112" t="str">
        <f t="shared" si="3"/>
        <v>gouv.fr</v>
      </c>
    </row>
    <row r="113" spans="1:5" hidden="1">
      <c r="A113" t="s">
        <v>417</v>
      </c>
      <c r="B113" t="str">
        <f t="shared" si="2"/>
        <v>info-ebola.gouv.fr</v>
      </c>
      <c r="C113" t="str">
        <f>MID(A113,SEARCH(".",A113,1),1000)</f>
        <v>.gouv.fr</v>
      </c>
      <c r="E113" t="str">
        <f t="shared" si="3"/>
        <v>gouv.fr</v>
      </c>
    </row>
    <row r="114" spans="1:5">
      <c r="A114" t="s">
        <v>236</v>
      </c>
      <c r="B114" t="str">
        <f t="shared" si="2"/>
        <v>info.gistrid.din.developpement-durable.gouv.fr</v>
      </c>
      <c r="C114" t="str">
        <f>MID(A114,SEARCH(".",A114,1),1000)</f>
        <v>.gistrid.din.developpement-durable.gouv.fr</v>
      </c>
      <c r="E114" t="str">
        <f t="shared" si="3"/>
        <v>gistrid.din.developpement-durable.gouv.fr</v>
      </c>
    </row>
    <row r="115" spans="1:5">
      <c r="A115" t="s">
        <v>70</v>
      </c>
      <c r="B115" t="str">
        <f t="shared" si="2"/>
        <v>infoma.agriculture.gouv.fr</v>
      </c>
      <c r="C115" t="str">
        <f>MID(A115,SEARCH(".",A115,1),1000)</f>
        <v>.agriculture.gouv.fr</v>
      </c>
      <c r="E115" t="str">
        <f t="shared" si="3"/>
        <v>agriculture.gouv.fr</v>
      </c>
    </row>
    <row r="116" spans="1:5">
      <c r="A116" t="s">
        <v>418</v>
      </c>
      <c r="B116" t="str">
        <f t="shared" si="2"/>
        <v>inventaire.cncp.gouv.fr</v>
      </c>
      <c r="C116" t="str">
        <f>MID(A116,SEARCH(".",A116,1),1000)</f>
        <v>.cncp.gouv.fr</v>
      </c>
      <c r="E116" t="str">
        <f t="shared" si="3"/>
        <v>cncp.gouv.fr</v>
      </c>
    </row>
    <row r="117" spans="1:5">
      <c r="A117" t="s">
        <v>419</v>
      </c>
      <c r="B117" t="str">
        <f t="shared" si="2"/>
        <v>ira-lille.gouv.fr</v>
      </c>
      <c r="C117" t="str">
        <f>MID(A117,SEARCH(".",A117,1),1000)</f>
        <v>.gouv.fr</v>
      </c>
      <c r="E117" t="str">
        <f t="shared" si="3"/>
        <v>gouv.fr</v>
      </c>
    </row>
    <row r="118" spans="1:5" hidden="1">
      <c r="A118" t="s">
        <v>420</v>
      </c>
      <c r="B118" t="str">
        <f t="shared" si="2"/>
        <v>jeunes.gouv.fr</v>
      </c>
      <c r="C118" t="str">
        <f>MID(A118,SEARCH(".",A118,1),1000)</f>
        <v>.gouv.fr</v>
      </c>
      <c r="E118" t="str">
        <f t="shared" si="3"/>
        <v>gouv.fr</v>
      </c>
    </row>
    <row r="119" spans="1:5">
      <c r="A119" t="s">
        <v>72</v>
      </c>
      <c r="B119" t="str">
        <f t="shared" si="2"/>
        <v>judiciaire.gendarmerie.interieur.gouv.fr</v>
      </c>
      <c r="C119" t="str">
        <f>MID(A119,SEARCH(".",A119,1),1000)</f>
        <v>.gendarmerie.interieur.gouv.fr</v>
      </c>
      <c r="E119" t="str">
        <f t="shared" si="3"/>
        <v>gendarmerie.interieur.gouv.fr</v>
      </c>
    </row>
    <row r="120" spans="1:5">
      <c r="A120" t="s">
        <v>421</v>
      </c>
      <c r="B120" t="str">
        <f t="shared" si="2"/>
        <v>kiosque.bercy.gouv.fr</v>
      </c>
      <c r="C120" t="str">
        <f>MID(A120,SEARCH(".",A120,1),1000)</f>
        <v>.bercy.gouv.fr</v>
      </c>
      <c r="E120" t="str">
        <f t="shared" si="3"/>
        <v>bercy.gouv.fr</v>
      </c>
    </row>
    <row r="121" spans="1:5" hidden="1">
      <c r="A121" t="s">
        <v>422</v>
      </c>
      <c r="B121" t="str">
        <f t="shared" si="2"/>
        <v>labeau.ecologie.gouv.fr</v>
      </c>
      <c r="C121" t="str">
        <f>MID(A121,SEARCH(".",A121,1),1000)</f>
        <v>.ecologie.gouv.fr</v>
      </c>
      <c r="E121" t="str">
        <f t="shared" si="3"/>
        <v>ecologie.gouv.fr</v>
      </c>
    </row>
    <row r="122" spans="1:5">
      <c r="A122" t="s">
        <v>237</v>
      </c>
      <c r="B122" t="str">
        <f t="shared" si="2"/>
        <v>lagora.setra.developpement-durable.gouv.fr</v>
      </c>
      <c r="C122" t="str">
        <f>MID(A122,SEARCH(".",A122,1),1000)</f>
        <v>.setra.developpement-durable.gouv.fr</v>
      </c>
      <c r="E122" t="str">
        <f t="shared" si="3"/>
        <v>setra.developpement-durable.gouv.fr</v>
      </c>
    </row>
    <row r="123" spans="1:5" hidden="1">
      <c r="A123" t="s">
        <v>423</v>
      </c>
      <c r="B123" t="str">
        <f t="shared" si="2"/>
        <v>landes.gouv.fr</v>
      </c>
      <c r="C123" t="str">
        <f>MID(A123,SEARCH(".",A123,1),1000)</f>
        <v>.gouv.fr</v>
      </c>
      <c r="E123" t="str">
        <f t="shared" si="3"/>
        <v>gouv.fr</v>
      </c>
    </row>
    <row r="124" spans="1:5">
      <c r="A124" t="s">
        <v>424</v>
      </c>
      <c r="B124" t="str">
        <f t="shared" si="2"/>
        <v>lekiosque.finances.gouv.fr</v>
      </c>
      <c r="C124" t="str">
        <f>MID(A124,SEARCH(".",A124,1),1000)</f>
        <v>.finances.gouv.fr</v>
      </c>
      <c r="E124" t="str">
        <f t="shared" si="3"/>
        <v>finances.gouv.fr</v>
      </c>
    </row>
    <row r="125" spans="1:5">
      <c r="A125" t="s">
        <v>425</v>
      </c>
      <c r="B125" t="str">
        <f t="shared" si="2"/>
        <v>leportailetudiant.gouv.fr</v>
      </c>
      <c r="C125" t="str">
        <f>MID(A125,SEARCH(".",A125,1),1000)</f>
        <v>.gouv.fr</v>
      </c>
      <c r="E125" t="str">
        <f t="shared" si="3"/>
        <v>gouv.fr</v>
      </c>
    </row>
    <row r="126" spans="1:5" hidden="1">
      <c r="A126" t="s">
        <v>426</v>
      </c>
      <c r="B126" t="str">
        <f t="shared" si="2"/>
        <v>lesecransdusocial.gouv.fr</v>
      </c>
      <c r="C126" t="str">
        <f>MID(A126,SEARCH(".",A126,1),1000)</f>
        <v>.gouv.fr</v>
      </c>
      <c r="E126" t="str">
        <f t="shared" si="3"/>
        <v>gouv.fr</v>
      </c>
    </row>
    <row r="127" spans="1:5">
      <c r="A127" t="s">
        <v>427</v>
      </c>
      <c r="B127" t="str">
        <f t="shared" si="2"/>
        <v>lesmetiersen2030.gouv.fr</v>
      </c>
      <c r="C127" t="str">
        <f>MID(A127,SEARCH(".",A127,1),1000)</f>
        <v>.gouv.fr</v>
      </c>
      <c r="E127" t="str">
        <f t="shared" si="3"/>
        <v>gouv.fr</v>
      </c>
    </row>
    <row r="128" spans="1:5">
      <c r="A128" t="s">
        <v>428</v>
      </c>
      <c r="B128" t="str">
        <f t="shared" si="2"/>
        <v>lheo.gouv.fr</v>
      </c>
      <c r="C128" t="str">
        <f>MID(A128,SEARCH(".",A128,1),1000)</f>
        <v>.gouv.fr</v>
      </c>
      <c r="E128" t="str">
        <f t="shared" si="3"/>
        <v>gouv.fr</v>
      </c>
    </row>
    <row r="129" spans="1:5">
      <c r="A129" t="s">
        <v>429</v>
      </c>
      <c r="B129" t="str">
        <f t="shared" si="2"/>
        <v>livrevert-rsa.gouv.fr</v>
      </c>
      <c r="C129" t="str">
        <f>MID(A129,SEARCH(".",A129,1),1000)</f>
        <v>.gouv.fr</v>
      </c>
      <c r="E129" t="str">
        <f t="shared" si="3"/>
        <v>gouv.fr</v>
      </c>
    </row>
    <row r="130" spans="1:5">
      <c r="A130" t="s">
        <v>430</v>
      </c>
      <c r="B130" t="str">
        <f t="shared" si="2"/>
        <v>martinique.dieccte.gouv.fr</v>
      </c>
      <c r="C130" t="str">
        <f>MID(A130,SEARCH(".",A130,1),1000)</f>
        <v>.dieccte.gouv.fr</v>
      </c>
      <c r="E130" t="str">
        <f t="shared" si="3"/>
        <v>dieccte.gouv.fr</v>
      </c>
    </row>
    <row r="131" spans="1:5">
      <c r="A131" t="s">
        <v>431</v>
      </c>
      <c r="B131" t="str">
        <f t="shared" si="2"/>
        <v>martinique.drjscs.gouv.fr</v>
      </c>
      <c r="C131" t="str">
        <f>MID(A131,SEARCH(".",A131,1),1000)</f>
        <v>.drjscs.gouv.fr</v>
      </c>
      <c r="E131" t="str">
        <f t="shared" si="3"/>
        <v>drjscs.gouv.fr</v>
      </c>
    </row>
    <row r="132" spans="1:5">
      <c r="A132" t="s">
        <v>238</v>
      </c>
      <c r="B132" t="str">
        <f t="shared" ref="B132:B192" si="4">MID(A132,8,100)</f>
        <v>memoar.setra.developpement-durable.gouv.fr</v>
      </c>
      <c r="C132" t="str">
        <f>MID(A132,SEARCH(".",A132,1),1000)</f>
        <v>.setra.developpement-durable.gouv.fr</v>
      </c>
      <c r="E132" t="str">
        <f t="shared" ref="E132:E191" si="5">MID(C132,2,100)</f>
        <v>setra.developpement-durable.gouv.fr</v>
      </c>
    </row>
    <row r="133" spans="1:5">
      <c r="A133" t="s">
        <v>432</v>
      </c>
      <c r="B133" t="str">
        <f t="shared" si="4"/>
        <v>mesrdv.etudiant.gouv.fr</v>
      </c>
      <c r="C133" t="str">
        <f>MID(A133,SEARCH(".",A133,1),1000)</f>
        <v>.etudiant.gouv.fr</v>
      </c>
      <c r="E133" t="str">
        <f t="shared" si="5"/>
        <v>etudiant.gouv.fr</v>
      </c>
    </row>
    <row r="134" spans="1:5">
      <c r="A134" t="s">
        <v>433</v>
      </c>
      <c r="B134" t="str">
        <f t="shared" si="4"/>
        <v>midi-pyrenees.drjscs.gouv.fr</v>
      </c>
      <c r="C134" t="str">
        <f>MID(A134,SEARCH(".",A134,1),1000)</f>
        <v>.drjscs.gouv.fr</v>
      </c>
      <c r="E134" t="str">
        <f t="shared" si="5"/>
        <v>drjscs.gouv.fr</v>
      </c>
    </row>
    <row r="135" spans="1:5">
      <c r="A135" t="s">
        <v>73</v>
      </c>
      <c r="B135" t="str">
        <f t="shared" si="4"/>
        <v>minotaur.gendarmerie.interieur.gouv.fr</v>
      </c>
      <c r="C135" t="str">
        <f>MID(A135,SEARCH(".",A135,1),1000)</f>
        <v>.gendarmerie.interieur.gouv.fr</v>
      </c>
      <c r="E135" t="str">
        <f t="shared" si="5"/>
        <v>gendarmerie.interieur.gouv.fr</v>
      </c>
    </row>
    <row r="136" spans="1:5">
      <c r="A136" t="s">
        <v>239</v>
      </c>
      <c r="B136" t="str">
        <f t="shared" si="4"/>
        <v>mobilite.application.developpement-durable.gouv.fr</v>
      </c>
      <c r="C136" t="str">
        <f>MID(A136,SEARCH(".",A136,1),1000)</f>
        <v>.application.developpement-durable.gouv.fr</v>
      </c>
      <c r="E136" t="str">
        <f t="shared" si="5"/>
        <v>application.developpement-durable.gouv.fr</v>
      </c>
    </row>
    <row r="137" spans="1:5">
      <c r="A137" t="s">
        <v>434</v>
      </c>
      <c r="B137" t="str">
        <f t="shared" si="4"/>
        <v>nord-pas-de-calais-picardie.drjscs.gouv.fr</v>
      </c>
      <c r="C137" t="str">
        <f>MID(A137,SEARCH(".",A137,1),1000)</f>
        <v>.drjscs.gouv.fr</v>
      </c>
      <c r="E137" t="str">
        <f t="shared" si="5"/>
        <v>drjscs.gouv.fr</v>
      </c>
    </row>
    <row r="138" spans="1:5" hidden="1">
      <c r="A138" t="s">
        <v>240</v>
      </c>
      <c r="B138" t="str">
        <f t="shared" si="4"/>
        <v>normandie.developpement-durable.gouv.fr</v>
      </c>
      <c r="C138" t="str">
        <f>MID(A138,SEARCH(".",A138,1),1000)</f>
        <v>.developpement-durable.gouv.fr</v>
      </c>
      <c r="E138" t="str">
        <f t="shared" si="5"/>
        <v>developpement-durable.gouv.fr</v>
      </c>
    </row>
    <row r="139" spans="1:5">
      <c r="A139" t="s">
        <v>435</v>
      </c>
      <c r="B139" t="str">
        <f t="shared" si="4"/>
        <v>normandie.direccte.gouv.fr</v>
      </c>
      <c r="C139" t="str">
        <f>MID(A139,SEARCH(".",A139,1),1000)</f>
        <v>.direccte.gouv.fr</v>
      </c>
      <c r="E139" t="str">
        <f t="shared" si="5"/>
        <v>direccte.gouv.fr</v>
      </c>
    </row>
    <row r="140" spans="1:5">
      <c r="A140" t="s">
        <v>436</v>
      </c>
      <c r="B140" t="str">
        <f t="shared" si="4"/>
        <v>notamweb.aviation-civile.gouv.fr</v>
      </c>
      <c r="C140" t="str">
        <f>MID(A140,SEARCH(".",A140,1),1000)</f>
        <v>.aviation-civile.gouv.fr</v>
      </c>
      <c r="E140" t="str">
        <f t="shared" si="5"/>
        <v>aviation-civile.gouv.fr</v>
      </c>
    </row>
    <row r="141" spans="1:5">
      <c r="A141" t="s">
        <v>437</v>
      </c>
      <c r="B141" t="str">
        <f t="shared" si="4"/>
        <v>nouvelle-aquitaine.direccte.gouv.fr</v>
      </c>
      <c r="C141" t="str">
        <f>MID(A141,SEARCH(".",A141,1),1000)</f>
        <v>.direccte.gouv.fr</v>
      </c>
      <c r="E141" t="str">
        <f t="shared" si="5"/>
        <v>direccte.gouv.fr</v>
      </c>
    </row>
    <row r="142" spans="1:5">
      <c r="A142" t="s">
        <v>438</v>
      </c>
      <c r="B142" t="str">
        <f t="shared" si="4"/>
        <v>nouvelle-aquitaine.drdjscs.gouv.fr</v>
      </c>
      <c r="C142" t="str">
        <f>MID(A142,SEARCH(".",A142,1),1000)</f>
        <v>.drdjscs.gouv.fr</v>
      </c>
      <c r="E142" t="str">
        <f t="shared" si="5"/>
        <v>drdjscs.gouv.fr</v>
      </c>
    </row>
    <row r="143" spans="1:5">
      <c r="A143" t="s">
        <v>439</v>
      </c>
      <c r="B143" t="str">
        <f t="shared" si="4"/>
        <v>nrbc-e.gouv.fr</v>
      </c>
      <c r="C143" t="str">
        <f>MID(A143,SEARCH(".",A143,1),1000)</f>
        <v>.gouv.fr</v>
      </c>
      <c r="E143" t="str">
        <f t="shared" si="5"/>
        <v>gouv.fr</v>
      </c>
    </row>
    <row r="144" spans="1:5">
      <c r="A144" t="s">
        <v>440</v>
      </c>
      <c r="B144" t="str">
        <f t="shared" si="4"/>
        <v>occitanie.direccte.gouv.fr</v>
      </c>
      <c r="C144" t="str">
        <f>MID(A144,SEARCH(".",A144,1),1000)</f>
        <v>.direccte.gouv.fr</v>
      </c>
      <c r="E144" t="str">
        <f t="shared" si="5"/>
        <v>direccte.gouv.fr</v>
      </c>
    </row>
    <row r="145" spans="1:5">
      <c r="A145" t="s">
        <v>441</v>
      </c>
      <c r="B145" t="str">
        <f t="shared" si="4"/>
        <v>occitanie.drjscs.gouv.fr</v>
      </c>
      <c r="C145" t="str">
        <f>MID(A145,SEARCH(".",A145,1),1000)</f>
        <v>.drjscs.gouv.fr</v>
      </c>
      <c r="E145" t="str">
        <f t="shared" si="5"/>
        <v>drjscs.gouv.fr</v>
      </c>
    </row>
    <row r="146" spans="1:5">
      <c r="A146" t="s">
        <v>241</v>
      </c>
      <c r="B146" t="str">
        <f t="shared" si="4"/>
        <v>oedipp.application.developpement-durable.gouv.fr</v>
      </c>
      <c r="C146" t="str">
        <f>MID(A146,SEARCH(".",A146,1),1000)</f>
        <v>.application.developpement-durable.gouv.fr</v>
      </c>
      <c r="E146" t="str">
        <f t="shared" si="5"/>
        <v>application.developpement-durable.gouv.fr</v>
      </c>
    </row>
    <row r="147" spans="1:5">
      <c r="A147" t="s">
        <v>242</v>
      </c>
      <c r="B147" t="str">
        <f t="shared" si="4"/>
        <v>ogc.geo-ide.developpement-durable.gouv.fr</v>
      </c>
      <c r="C147" t="str">
        <f>MID(A147,SEARCH(".",A147,1),1000)</f>
        <v>.geo-ide.developpement-durable.gouv.fr</v>
      </c>
      <c r="E147" t="str">
        <f t="shared" si="5"/>
        <v>geo-ide.developpement-durable.gouv.fr</v>
      </c>
    </row>
    <row r="148" spans="1:5">
      <c r="A148" t="s">
        <v>442</v>
      </c>
      <c r="B148" t="str">
        <f t="shared" si="4"/>
        <v>ogm.gouv.fr</v>
      </c>
      <c r="C148" t="str">
        <f>MID(A148,SEARCH(".",A148,1),1000)</f>
        <v>.gouv.fr</v>
      </c>
      <c r="E148" t="str">
        <f t="shared" si="5"/>
        <v>gouv.fr</v>
      </c>
    </row>
    <row r="149" spans="1:5" hidden="1">
      <c r="A149" t="s">
        <v>443</v>
      </c>
      <c r="B149" t="str">
        <f t="shared" si="4"/>
        <v>olivia.aviation-civile.gouv.fr</v>
      </c>
      <c r="C149" t="str">
        <f>MID(A149,SEARCH(".",A149,1),1000)</f>
        <v>.aviation-civile.gouv.fr</v>
      </c>
      <c r="E149" t="str">
        <f t="shared" si="5"/>
        <v>aviation-civile.gouv.fr</v>
      </c>
    </row>
    <row r="150" spans="1:5" hidden="1">
      <c r="A150" t="s">
        <v>444</v>
      </c>
      <c r="B150" t="str">
        <f t="shared" si="4"/>
        <v>onpes.gouv.fr</v>
      </c>
      <c r="C150" t="str">
        <f>MID(A150,SEARCH(".",A150,1),1000)</f>
        <v>.gouv.fr</v>
      </c>
      <c r="E150" t="str">
        <f t="shared" si="5"/>
        <v>gouv.fr</v>
      </c>
    </row>
    <row r="151" spans="1:5" hidden="1">
      <c r="A151" t="s">
        <v>445</v>
      </c>
      <c r="B151" t="str">
        <f t="shared" si="4"/>
        <v>outre-mer.gouv.fr</v>
      </c>
      <c r="C151" t="str">
        <f>MID(A151,SEARCH(".",A151,1),1000)</f>
        <v>.gouv.fr</v>
      </c>
      <c r="E151" t="str">
        <f t="shared" si="5"/>
        <v>gouv.fr</v>
      </c>
    </row>
    <row r="152" spans="1:5">
      <c r="A152" t="s">
        <v>446</v>
      </c>
      <c r="B152" t="str">
        <f t="shared" si="4"/>
        <v>pac2015.gouv.fr</v>
      </c>
      <c r="C152" t="str">
        <f>MID(A152,SEARCH(".",A152,1),1000)</f>
        <v>.gouv.fr</v>
      </c>
      <c r="E152" t="str">
        <f t="shared" si="5"/>
        <v>gouv.fr</v>
      </c>
    </row>
    <row r="153" spans="1:5">
      <c r="A153" t="s">
        <v>447</v>
      </c>
      <c r="B153" t="str">
        <f t="shared" si="4"/>
        <v>paca.direccte.gouv.fr</v>
      </c>
      <c r="C153" t="str">
        <f>MID(A153,SEARCH(".",A153,1),1000)</f>
        <v>.direccte.gouv.fr</v>
      </c>
      <c r="E153" t="str">
        <f t="shared" si="5"/>
        <v>direccte.gouv.fr</v>
      </c>
    </row>
    <row r="154" spans="1:5">
      <c r="A154" t="s">
        <v>448</v>
      </c>
      <c r="B154" t="str">
        <f t="shared" si="4"/>
        <v>pays-de-la-loire.direccte.gouv.fr</v>
      </c>
      <c r="C154" t="str">
        <f>MID(A154,SEARCH(".",A154,1),1000)</f>
        <v>.direccte.gouv.fr</v>
      </c>
      <c r="E154" t="str">
        <f t="shared" si="5"/>
        <v>direccte.gouv.fr</v>
      </c>
    </row>
    <row r="155" spans="1:5" hidden="1">
      <c r="A155" t="s">
        <v>449</v>
      </c>
      <c r="B155" t="str">
        <f t="shared" si="4"/>
        <v>premar-manche.gouv.fr</v>
      </c>
      <c r="C155" t="str">
        <f>MID(A155,SEARCH(".",A155,1),1000)</f>
        <v>.gouv.fr</v>
      </c>
      <c r="E155" t="str">
        <f t="shared" si="5"/>
        <v>gouv.fr</v>
      </c>
    </row>
    <row r="156" spans="1:5" hidden="1">
      <c r="A156" t="s">
        <v>450</v>
      </c>
      <c r="B156" t="str">
        <f t="shared" si="4"/>
        <v>premar-mediterranee.gouv.fr</v>
      </c>
      <c r="C156" t="str">
        <f>MID(A156,SEARCH(".",A156,1),1000)</f>
        <v>.gouv.fr</v>
      </c>
      <c r="E156" t="str">
        <f t="shared" si="5"/>
        <v>gouv.fr</v>
      </c>
    </row>
    <row r="157" spans="1:5">
      <c r="A157" t="s">
        <v>451</v>
      </c>
      <c r="B157" t="str">
        <f t="shared" si="4"/>
        <v>prepa.dgfip.finances.gouv.fr</v>
      </c>
      <c r="C157" t="str">
        <f>MID(A157,SEARCH(".",A157,1),1000)</f>
        <v>.dgfip.finances.gouv.fr</v>
      </c>
      <c r="E157" t="str">
        <f t="shared" si="5"/>
        <v>dgfip.finances.gouv.fr</v>
      </c>
    </row>
    <row r="158" spans="1:5">
      <c r="A158" t="s">
        <v>452</v>
      </c>
      <c r="B158" t="str">
        <f t="shared" si="4"/>
        <v>radars.securite-routiere.gouv.fr</v>
      </c>
      <c r="C158" t="str">
        <f>MID(A158,SEARCH(".",A158,1),1000)</f>
        <v>.securite-routiere.gouv.fr</v>
      </c>
      <c r="E158" t="str">
        <f t="shared" si="5"/>
        <v>securite-routiere.gouv.fr</v>
      </c>
    </row>
    <row r="159" spans="1:5">
      <c r="A159" t="s">
        <v>453</v>
      </c>
      <c r="B159" t="str">
        <f t="shared" si="4"/>
        <v>rechercher.sante.gouv.fr</v>
      </c>
      <c r="C159" t="str">
        <f>MID(A159,SEARCH(".",A159,1),1000)</f>
        <v>.sante.gouv.fr</v>
      </c>
      <c r="E159" t="str">
        <f t="shared" si="5"/>
        <v>sante.gouv.fr</v>
      </c>
    </row>
    <row r="160" spans="1:5">
      <c r="A160" t="s">
        <v>243</v>
      </c>
      <c r="B160" t="str">
        <f t="shared" si="4"/>
        <v>redevancephyto.developpement-durable.gouv.fr</v>
      </c>
      <c r="C160" t="str">
        <f>MID(A160,SEARCH(".",A160,1),1000)</f>
        <v>.developpement-durable.gouv.fr</v>
      </c>
      <c r="E160" t="str">
        <f t="shared" si="5"/>
        <v>developpement-durable.gouv.fr</v>
      </c>
    </row>
    <row r="161" spans="1:5">
      <c r="A161" t="s">
        <v>454</v>
      </c>
      <c r="B161" t="str">
        <f t="shared" si="4"/>
        <v>redressementproductif.gouv.fr</v>
      </c>
      <c r="C161" t="str">
        <f>MID(A161,SEARCH(".",A161,1),1000)</f>
        <v>.gouv.fr</v>
      </c>
      <c r="E161" t="str">
        <f t="shared" si="5"/>
        <v>gouv.fr</v>
      </c>
    </row>
    <row r="162" spans="1:5">
      <c r="A162" t="s">
        <v>206</v>
      </c>
      <c r="B162" t="str">
        <f t="shared" si="4"/>
        <v>references.modernisation.gouv.fr</v>
      </c>
      <c r="C162" t="str">
        <f>MID(A162,SEARCH(".",A162,1),1000)</f>
        <v>.modernisation.gouv.fr</v>
      </c>
      <c r="E162" t="str">
        <f t="shared" si="5"/>
        <v>modernisation.gouv.fr</v>
      </c>
    </row>
    <row r="163" spans="1:5">
      <c r="A163" t="s">
        <v>455</v>
      </c>
      <c r="B163" t="str">
        <f t="shared" si="4"/>
        <v>reforme-retraites.gouv.fr</v>
      </c>
      <c r="C163" t="str">
        <f>MID(A163,SEARCH(".",A163,1),1000)</f>
        <v>.gouv.fr</v>
      </c>
      <c r="E163" t="str">
        <f t="shared" si="5"/>
        <v>gouv.fr</v>
      </c>
    </row>
    <row r="164" spans="1:5">
      <c r="A164" t="s">
        <v>456</v>
      </c>
      <c r="B164" t="str">
        <f t="shared" si="4"/>
        <v>reunion.dieccte.gouv.fr</v>
      </c>
      <c r="C164" t="str">
        <f>MID(A164,SEARCH(".",A164,1),1000)</f>
        <v>.dieccte.gouv.fr</v>
      </c>
      <c r="E164" t="str">
        <f t="shared" si="5"/>
        <v>dieccte.gouv.fr</v>
      </c>
    </row>
    <row r="165" spans="1:5">
      <c r="A165" t="s">
        <v>457</v>
      </c>
      <c r="B165" t="str">
        <f t="shared" si="4"/>
        <v>reunion.drjscs.gouv.fr</v>
      </c>
      <c r="C165" t="str">
        <f>MID(A165,SEARCH(".",A165,1),1000)</f>
        <v>.drjscs.gouv.fr</v>
      </c>
      <c r="E165" t="str">
        <f t="shared" si="5"/>
        <v>drjscs.gouv.fr</v>
      </c>
    </row>
    <row r="166" spans="1:5">
      <c r="A166" t="s">
        <v>458</v>
      </c>
      <c r="B166" t="str">
        <f t="shared" si="4"/>
        <v>reviensteformer.gouv.fr</v>
      </c>
      <c r="C166" t="str">
        <f>MID(A166,SEARCH(".",A166,1),1000)</f>
        <v>.gouv.fr</v>
      </c>
      <c r="E166" t="str">
        <f t="shared" si="5"/>
        <v>gouv.fr</v>
      </c>
    </row>
    <row r="167" spans="1:5" hidden="1">
      <c r="A167" t="s">
        <v>459</v>
      </c>
      <c r="B167" t="str">
        <f t="shared" si="4"/>
        <v>rncp.cncp.gouv.fr</v>
      </c>
      <c r="C167" t="str">
        <f>MID(A167,SEARCH(".",A167,1),1000)</f>
        <v>.cncp.gouv.fr</v>
      </c>
      <c r="E167" t="str">
        <f t="shared" si="5"/>
        <v>cncp.gouv.fr</v>
      </c>
    </row>
    <row r="168" spans="1:5">
      <c r="A168" t="s">
        <v>460</v>
      </c>
      <c r="B168" t="str">
        <f t="shared" si="4"/>
        <v>saga.sigp.aviation-civile.gouv.fr</v>
      </c>
      <c r="C168" t="str">
        <f>MID(A168,SEARCH(".",A168,1),1000)</f>
        <v>.sigp.aviation-civile.gouv.fr</v>
      </c>
      <c r="E168" t="str">
        <f t="shared" si="5"/>
        <v>sigp.aviation-civile.gouv.fr</v>
      </c>
    </row>
    <row r="169" spans="1:5">
      <c r="A169" t="s">
        <v>461</v>
      </c>
      <c r="B169" t="str">
        <f t="shared" si="4"/>
        <v>segur.gouv.fr</v>
      </c>
      <c r="C169" t="str">
        <f>MID(A169,SEARCH(".",A169,1),1000)</f>
        <v>.gouv.fr</v>
      </c>
      <c r="E169" t="str">
        <f t="shared" si="5"/>
        <v>gouv.fr</v>
      </c>
    </row>
    <row r="170" spans="1:5">
      <c r="A170" t="s">
        <v>462</v>
      </c>
      <c r="B170" t="str">
        <f t="shared" si="4"/>
        <v>sgae.gouv.fr</v>
      </c>
      <c r="C170" t="str">
        <f>MID(A170,SEARCH(".",A170,1),1000)</f>
        <v>.gouv.fr</v>
      </c>
      <c r="E170" t="str">
        <f t="shared" si="5"/>
        <v>gouv.fr</v>
      </c>
    </row>
    <row r="171" spans="1:5" hidden="1">
      <c r="A171" t="s">
        <v>463</v>
      </c>
      <c r="B171" t="str">
        <f t="shared" si="4"/>
        <v>sitespollues.ecologie.gouv.fr</v>
      </c>
      <c r="C171" t="str">
        <f>MID(A171,SEARCH(".",A171,1),1000)</f>
        <v>.ecologie.gouv.fr</v>
      </c>
      <c r="E171" t="str">
        <f t="shared" si="5"/>
        <v>ecologie.gouv.fr</v>
      </c>
    </row>
    <row r="172" spans="1:5">
      <c r="A172" t="s">
        <v>464</v>
      </c>
      <c r="B172" t="str">
        <f t="shared" si="4"/>
        <v>spi-equipement.ca.gouv.fr</v>
      </c>
      <c r="C172" t="str">
        <f>MID(A172,SEARCH(".",A172,1),1000)</f>
        <v>.ca.gouv.fr</v>
      </c>
      <c r="E172" t="str">
        <f t="shared" si="5"/>
        <v>ca.gouv.fr</v>
      </c>
    </row>
    <row r="173" spans="1:5" hidden="1">
      <c r="A173" t="s">
        <v>465</v>
      </c>
      <c r="B173" t="str">
        <f t="shared" si="4"/>
        <v>sports.gouv.fr</v>
      </c>
      <c r="C173" t="str">
        <f>MID(A173,SEARCH(".",A173,1),1000)</f>
        <v>.gouv.fr</v>
      </c>
      <c r="E173" t="str">
        <f t="shared" si="5"/>
        <v>gouv.fr</v>
      </c>
    </row>
    <row r="174" spans="1:5">
      <c r="A174" t="s">
        <v>172</v>
      </c>
      <c r="B174" t="str">
        <f t="shared" si="4"/>
        <v>taxesejour.impots.gouv.fr</v>
      </c>
      <c r="C174" t="str">
        <f>MID(A174,SEARCH(".",A174,1),1000)</f>
        <v>.impots.gouv.fr</v>
      </c>
      <c r="E174" t="str">
        <f t="shared" si="5"/>
        <v>impots.gouv.fr</v>
      </c>
    </row>
    <row r="175" spans="1:5">
      <c r="A175" t="s">
        <v>207</v>
      </c>
      <c r="B175" t="str">
        <f t="shared" si="4"/>
        <v>telechargement.modernisation.gouv.fr</v>
      </c>
      <c r="C175" t="str">
        <f>MID(A175,SEARCH(".",A175,1),1000)</f>
        <v>.modernisation.gouv.fr</v>
      </c>
      <c r="E175" t="str">
        <f t="shared" si="5"/>
        <v>modernisation.gouv.fr</v>
      </c>
    </row>
    <row r="176" spans="1:5">
      <c r="A176" t="s">
        <v>466</v>
      </c>
      <c r="B176" t="str">
        <f t="shared" si="4"/>
        <v>tops.eservices.esante.gouv.fr</v>
      </c>
      <c r="C176" t="str">
        <f>MID(A176,SEARCH(".",A176,1),1000)</f>
        <v>.eservices.esante.gouv.fr</v>
      </c>
      <c r="E176" t="str">
        <f t="shared" si="5"/>
        <v>eservices.esante.gouv.fr</v>
      </c>
    </row>
    <row r="177" spans="1:5">
      <c r="A177" t="s">
        <v>467</v>
      </c>
      <c r="B177" t="str">
        <f t="shared" si="4"/>
        <v>tr.informations.dila.gouv.fr</v>
      </c>
      <c r="C177" t="str">
        <f>MID(A177,SEARCH(".",A177,1),1000)</f>
        <v>.informations.dila.gouv.fr</v>
      </c>
      <c r="E177" t="str">
        <f t="shared" si="5"/>
        <v>informations.dila.gouv.fr</v>
      </c>
    </row>
    <row r="178" spans="1:5">
      <c r="A178" t="s">
        <v>468</v>
      </c>
      <c r="B178" t="str">
        <f t="shared" si="4"/>
        <v>tr.strategie.gouv.fr</v>
      </c>
      <c r="C178" t="str">
        <f>MID(A178,SEARCH(".",A178,1),1000)</f>
        <v>.strategie.gouv.fr</v>
      </c>
      <c r="E178" t="str">
        <f t="shared" si="5"/>
        <v>strategie.gouv.fr</v>
      </c>
    </row>
    <row r="179" spans="1:5">
      <c r="A179" t="s">
        <v>341</v>
      </c>
      <c r="B179" t="str">
        <f t="shared" si="4"/>
        <v>traitdunion.beta.gouv.fr</v>
      </c>
      <c r="C179" t="str">
        <f>MID(A179,SEARCH(".",A179,1),1000)</f>
        <v>.beta.gouv.fr</v>
      </c>
      <c r="E179" t="str">
        <f t="shared" si="5"/>
        <v>beta.gouv.fr</v>
      </c>
    </row>
    <row r="180" spans="1:5">
      <c r="A180" t="s">
        <v>469</v>
      </c>
      <c r="B180" t="str">
        <f t="shared" si="4"/>
        <v>transition-energetique.gouv.fr</v>
      </c>
      <c r="C180" t="str">
        <f>MID(A180,SEARCH(".",A180,1),1000)</f>
        <v>.gouv.fr</v>
      </c>
      <c r="E180" t="str">
        <f t="shared" si="5"/>
        <v>gouv.fr</v>
      </c>
    </row>
    <row r="181" spans="1:5">
      <c r="A181" t="s">
        <v>470</v>
      </c>
      <c r="B181" t="str">
        <f t="shared" si="4"/>
        <v>transparence-logement-social.gouv.fr</v>
      </c>
      <c r="C181" t="str">
        <f>MID(A181,SEARCH(".",A181,1),1000)</f>
        <v>.gouv.fr</v>
      </c>
      <c r="E181" t="str">
        <f t="shared" si="5"/>
        <v>gouv.fr</v>
      </c>
    </row>
    <row r="182" spans="1:5">
      <c r="A182" t="s">
        <v>471</v>
      </c>
      <c r="B182" t="str">
        <f t="shared" si="4"/>
        <v>voeux2016.gouv.fr</v>
      </c>
      <c r="C182" t="str">
        <f>MID(A182,SEARCH(".",A182,1),1000)</f>
        <v>.gouv.fr</v>
      </c>
      <c r="E182" t="str">
        <f t="shared" si="5"/>
        <v>gouv.fr</v>
      </c>
    </row>
    <row r="183" spans="1:5">
      <c r="A183" t="s">
        <v>472</v>
      </c>
      <c r="B183" t="str">
        <f t="shared" si="4"/>
        <v>voeux2017.gouv.fr</v>
      </c>
      <c r="C183" t="str">
        <f>MID(A183,SEARCH(".",A183,1),1000)</f>
        <v>.gouv.fr</v>
      </c>
      <c r="E183" t="str">
        <f t="shared" si="5"/>
        <v>gouv.fr</v>
      </c>
    </row>
    <row r="184" spans="1:5">
      <c r="A184" t="s">
        <v>473</v>
      </c>
      <c r="B184" t="str">
        <f t="shared" si="4"/>
        <v>voeux2019.gouv.fr</v>
      </c>
      <c r="C184" t="str">
        <f>MID(A184,SEARCH(".",A184,1),1000)</f>
        <v>.gouv.fr</v>
      </c>
      <c r="E184" t="str">
        <f t="shared" si="5"/>
        <v>gouv.fr</v>
      </c>
    </row>
    <row r="185" spans="1:5">
      <c r="A185" t="s">
        <v>156</v>
      </c>
      <c r="B185" t="str">
        <f t="shared" si="4"/>
        <v>vote-election-tpe.travail.gouv.fr</v>
      </c>
      <c r="C185" t="str">
        <f>MID(A185,SEARCH(".",A185,1),1000)</f>
        <v>.travail.gouv.fr</v>
      </c>
      <c r="E185" t="str">
        <f t="shared" si="5"/>
        <v>travail.gouv.fr</v>
      </c>
    </row>
    <row r="186" spans="1:5" hidden="1">
      <c r="A186" t="s">
        <v>244</v>
      </c>
      <c r="B186" t="str">
        <f t="shared" si="4"/>
        <v>webcams-dir.centre-est.developpement-durable.gouv.fr</v>
      </c>
      <c r="C186" t="str">
        <f>MID(A186,SEARCH(".",A186,1),1000)</f>
        <v>.centre-est.developpement-durable.gouv.fr</v>
      </c>
      <c r="E186" t="str">
        <f t="shared" si="5"/>
        <v>centre-est.developpement-durable.gouv.fr</v>
      </c>
    </row>
    <row r="187" spans="1:5">
      <c r="A187" t="s">
        <v>52</v>
      </c>
      <c r="B187" t="str">
        <f t="shared" si="4"/>
        <v>webdocs.diplomatie.gouv.fr</v>
      </c>
      <c r="C187" t="str">
        <f>MID(A187,SEARCH(".",A187,1),1000)</f>
        <v>.diplomatie.gouv.fr</v>
      </c>
      <c r="E187" t="str">
        <f t="shared" si="5"/>
        <v>diplomatie.gouv.fr</v>
      </c>
    </row>
    <row r="188" spans="1:5">
      <c r="A188" t="s">
        <v>245</v>
      </c>
      <c r="B188" t="str">
        <f t="shared" si="4"/>
        <v>webissimo-ide.developpement-durable.gouv.fr</v>
      </c>
      <c r="C188" t="str">
        <f>MID(A188,SEARCH(".",A188,1),1000)</f>
        <v>.developpement-durable.gouv.fr</v>
      </c>
      <c r="E188" t="str">
        <f t="shared" si="5"/>
        <v>developpement-durable.gouv.fr</v>
      </c>
    </row>
    <row r="189" spans="1:5">
      <c r="A189" t="s">
        <v>246</v>
      </c>
      <c r="B189" t="str">
        <f t="shared" si="4"/>
        <v>webissimo.developpement-durable.gouv.fr</v>
      </c>
      <c r="C189" t="str">
        <f>MID(A189,SEARCH(".",A189,1),1000)</f>
        <v>.developpement-durable.gouv.fr</v>
      </c>
      <c r="E189" t="str">
        <f t="shared" si="5"/>
        <v>developpement-durable.gouv.fr</v>
      </c>
    </row>
    <row r="190" spans="1:5">
      <c r="A190" t="s">
        <v>474</v>
      </c>
      <c r="B190" t="str">
        <f t="shared" si="4"/>
        <v>wiki-agd.data.gouv.fr</v>
      </c>
      <c r="C190" t="str">
        <f>MID(A190,SEARCH(".",A190,1),1000)</f>
        <v>.data.gouv.fr</v>
      </c>
      <c r="E190" t="str">
        <f t="shared" si="5"/>
        <v>data.gouv.fr</v>
      </c>
    </row>
    <row r="191" spans="1:5">
      <c r="A191" t="s">
        <v>475</v>
      </c>
      <c r="B191" t="str">
        <f t="shared" si="4"/>
        <v>wiki.data.gouv.fr</v>
      </c>
      <c r="C191" t="str">
        <f>MID(A191,SEARCH(".",A191,1),1000)</f>
        <v>.data.gouv.fr</v>
      </c>
      <c r="E191" t="str">
        <f t="shared" si="5"/>
        <v>data.gouv.fr</v>
      </c>
    </row>
    <row r="192" spans="1:5">
      <c r="A192" t="s">
        <v>476</v>
      </c>
      <c r="B192" t="str">
        <f>MID(A192,12,100)</f>
        <v>academie-renseignement.gouv.fr</v>
      </c>
      <c r="C192" t="str">
        <f>MID(A192,SEARCH(".",A192,1),1000)</f>
        <v>.academie-renseignement.gouv.fr</v>
      </c>
      <c r="D192" t="str">
        <f>MID(C192,1+SEARCH(".",C192,1),1000)</f>
        <v>academie-renseignement.gouv.fr</v>
      </c>
      <c r="E192" t="str">
        <f>MID(D192,1+SEARCH(".",D192,1),1000)</f>
        <v>gouv.fr</v>
      </c>
    </row>
    <row r="193" spans="1:5">
      <c r="A193" t="s">
        <v>109</v>
      </c>
      <c r="B193" t="str">
        <f t="shared" ref="B193:B256" si="6">MID(A193,12,100)</f>
        <v>ado.justice.gouv.fr</v>
      </c>
      <c r="C193" t="str">
        <f t="shared" ref="C193:C256" si="7">MID(A193,SEARCH(".",A193,1),1000)</f>
        <v>.ado.justice.gouv.fr</v>
      </c>
      <c r="D193" t="str">
        <f t="shared" ref="D193:E193" si="8">MID(C193,1+SEARCH(".",C193,1),1000)</f>
        <v>ado.justice.gouv.fr</v>
      </c>
      <c r="E193" t="str">
        <f t="shared" si="8"/>
        <v>justice.gouv.fr</v>
      </c>
    </row>
    <row r="194" spans="1:5">
      <c r="A194" t="s">
        <v>477</v>
      </c>
      <c r="B194" t="str">
        <f t="shared" si="6"/>
        <v>adoption.gouv.fr</v>
      </c>
      <c r="C194" t="str">
        <f t="shared" si="7"/>
        <v>.adoption.gouv.fr</v>
      </c>
      <c r="D194" t="str">
        <f t="shared" ref="D194:E194" si="9">MID(C194,1+SEARCH(".",C194,1),1000)</f>
        <v>adoption.gouv.fr</v>
      </c>
      <c r="E194" t="str">
        <f t="shared" si="9"/>
        <v>gouv.fr</v>
      </c>
    </row>
    <row r="195" spans="1:5">
      <c r="A195" t="s">
        <v>247</v>
      </c>
      <c r="B195" t="str">
        <f t="shared" si="6"/>
        <v>agenda21.languedoc-roussillon.developpement-durable.gouv.fr</v>
      </c>
      <c r="C195" t="str">
        <f t="shared" si="7"/>
        <v>.agenda21.languedoc-roussillon.developpement-durable.gouv.fr</v>
      </c>
      <c r="D195" t="str">
        <f t="shared" ref="D195:E195" si="10">MID(C195,1+SEARCH(".",C195,1),1000)</f>
        <v>agenda21.languedoc-roussillon.developpement-durable.gouv.fr</v>
      </c>
      <c r="E195" t="str">
        <f t="shared" si="10"/>
        <v>languedoc-roussillon.developpement-durable.gouv.fr</v>
      </c>
    </row>
    <row r="196" spans="1:5">
      <c r="A196" t="s">
        <v>478</v>
      </c>
      <c r="B196" t="str">
        <f t="shared" si="6"/>
        <v>ain.gouv.fr</v>
      </c>
      <c r="C196" t="str">
        <f t="shared" si="7"/>
        <v>.ain.gouv.fr</v>
      </c>
      <c r="D196" t="str">
        <f t="shared" ref="D196:E196" si="11">MID(C196,1+SEARCH(".",C196,1),1000)</f>
        <v>ain.gouv.fr</v>
      </c>
      <c r="E196" t="str">
        <f t="shared" si="11"/>
        <v>gouv.fr</v>
      </c>
    </row>
    <row r="197" spans="1:5">
      <c r="A197" t="s">
        <v>479</v>
      </c>
      <c r="B197" t="str">
        <f t="shared" si="6"/>
        <v>alerte-enlevement.gouv.fr</v>
      </c>
      <c r="C197" t="str">
        <f t="shared" si="7"/>
        <v>.alerte-enlevement.gouv.fr</v>
      </c>
      <c r="D197" t="str">
        <f t="shared" ref="D197:E197" si="12">MID(C197,1+SEARCH(".",C197,1),1000)</f>
        <v>alerte-enlevement.gouv.fr</v>
      </c>
      <c r="E197" t="str">
        <f t="shared" si="12"/>
        <v>gouv.fr</v>
      </c>
    </row>
    <row r="198" spans="1:5">
      <c r="A198" t="s">
        <v>480</v>
      </c>
      <c r="B198" t="str">
        <f t="shared" si="6"/>
        <v>allier.gouv.fr</v>
      </c>
      <c r="C198" t="str">
        <f t="shared" si="7"/>
        <v>.allier.gouv.fr</v>
      </c>
      <c r="D198" t="str">
        <f t="shared" ref="D198:E198" si="13">MID(C198,1+SEARCH(".",C198,1),1000)</f>
        <v>allier.gouv.fr</v>
      </c>
      <c r="E198" t="str">
        <f t="shared" si="13"/>
        <v>gouv.fr</v>
      </c>
    </row>
    <row r="199" spans="1:5">
      <c r="A199" t="s">
        <v>481</v>
      </c>
      <c r="B199" t="str">
        <f t="shared" si="6"/>
        <v>ancien.paca.gouv.fr</v>
      </c>
      <c r="C199" t="str">
        <f t="shared" si="7"/>
        <v>.ancien.paca.gouv.fr</v>
      </c>
      <c r="D199" t="str">
        <f t="shared" ref="D199:E199" si="14">MID(C199,1+SEARCH(".",C199,1),1000)</f>
        <v>ancien.paca.gouv.fr</v>
      </c>
      <c r="E199" t="str">
        <f t="shared" si="14"/>
        <v>paca.gouv.fr</v>
      </c>
    </row>
    <row r="200" spans="1:5">
      <c r="A200" t="s">
        <v>482</v>
      </c>
      <c r="B200" t="str">
        <f t="shared" si="6"/>
        <v>anlci.gouv.fr</v>
      </c>
      <c r="C200" t="str">
        <f t="shared" si="7"/>
        <v>.anlci.gouv.fr</v>
      </c>
      <c r="D200" t="str">
        <f t="shared" ref="D200:E200" si="15">MID(C200,1+SEARCH(".",C200,1),1000)</f>
        <v>anlci.gouv.fr</v>
      </c>
      <c r="E200" t="str">
        <f t="shared" si="15"/>
        <v>gouv.fr</v>
      </c>
    </row>
    <row r="201" spans="1:5">
      <c r="A201" t="s">
        <v>110</v>
      </c>
      <c r="B201" t="str">
        <f t="shared" si="6"/>
        <v>annuaires.justice.gouv.fr</v>
      </c>
      <c r="C201" t="str">
        <f t="shared" si="7"/>
        <v>.annuaires.justice.gouv.fr</v>
      </c>
      <c r="D201" t="str">
        <f t="shared" ref="D201:E201" si="16">MID(C201,1+SEARCH(".",C201,1),1000)</f>
        <v>annuaires.justice.gouv.fr</v>
      </c>
      <c r="E201" t="str">
        <f t="shared" si="16"/>
        <v>justice.gouv.fr</v>
      </c>
    </row>
    <row r="202" spans="1:5">
      <c r="A202" t="s">
        <v>111</v>
      </c>
      <c r="B202" t="str">
        <f t="shared" si="6"/>
        <v>archives-judiciaires.justice.gouv.fr</v>
      </c>
      <c r="C202" t="str">
        <f t="shared" si="7"/>
        <v>.archives-judiciaires.justice.gouv.fr</v>
      </c>
      <c r="D202" t="str">
        <f t="shared" ref="D202:E202" si="17">MID(C202,1+SEARCH(".",C202,1),1000)</f>
        <v>archives-judiciaires.justice.gouv.fr</v>
      </c>
      <c r="E202" t="str">
        <f t="shared" si="17"/>
        <v>justice.gouv.fr</v>
      </c>
    </row>
    <row r="203" spans="1:5">
      <c r="A203" t="s">
        <v>90</v>
      </c>
      <c r="B203" t="str">
        <f t="shared" si="6"/>
        <v>archives-nationales.culture.gouv.fr</v>
      </c>
      <c r="C203" t="str">
        <f t="shared" si="7"/>
        <v>.archives-nationales.culture.gouv.fr</v>
      </c>
      <c r="D203" t="str">
        <f t="shared" ref="D203:E203" si="18">MID(C203,1+SEARCH(".",C203,1),1000)</f>
        <v>archives-nationales.culture.gouv.fr</v>
      </c>
      <c r="E203" t="str">
        <f t="shared" si="18"/>
        <v>culture.gouv.fr</v>
      </c>
    </row>
    <row r="204" spans="1:5">
      <c r="A204" t="s">
        <v>91</v>
      </c>
      <c r="B204" t="str">
        <f t="shared" si="6"/>
        <v>archivesnationales.culture.gouv.fr</v>
      </c>
      <c r="C204" t="str">
        <f t="shared" si="7"/>
        <v>.archivesnationales.culture.gouv.fr</v>
      </c>
      <c r="D204" t="str">
        <f t="shared" ref="D204:E204" si="19">MID(C204,1+SEARCH(".",C204,1),1000)</f>
        <v>archivesnationales.culture.gouv.fr</v>
      </c>
      <c r="E204" t="str">
        <f t="shared" si="19"/>
        <v>culture.gouv.fr</v>
      </c>
    </row>
    <row r="205" spans="1:5">
      <c r="A205" t="s">
        <v>483</v>
      </c>
      <c r="B205" t="str">
        <f t="shared" si="6"/>
        <v>ardeche.gouv.fr</v>
      </c>
      <c r="C205" t="str">
        <f t="shared" si="7"/>
        <v>.ardeche.gouv.fr</v>
      </c>
      <c r="D205" t="str">
        <f t="shared" ref="D205:E205" si="20">MID(C205,1+SEARCH(".",C205,1),1000)</f>
        <v>ardeche.gouv.fr</v>
      </c>
      <c r="E205" t="str">
        <f t="shared" si="20"/>
        <v>gouv.fr</v>
      </c>
    </row>
    <row r="206" spans="1:5">
      <c r="A206" t="s">
        <v>484</v>
      </c>
      <c r="B206" t="str">
        <f t="shared" si="6"/>
        <v>ardennes.gouv.fr</v>
      </c>
      <c r="C206" t="str">
        <f t="shared" si="7"/>
        <v>.ardennes.gouv.fr</v>
      </c>
      <c r="D206" t="str">
        <f t="shared" ref="D206:E206" si="21">MID(C206,1+SEARCH(".",C206,1),1000)</f>
        <v>ardennes.gouv.fr</v>
      </c>
      <c r="E206" t="str">
        <f t="shared" si="21"/>
        <v>gouv.fr</v>
      </c>
    </row>
    <row r="207" spans="1:5">
      <c r="A207" t="s">
        <v>248</v>
      </c>
      <c r="B207" t="str">
        <f t="shared" si="6"/>
        <v>assainissement-non-collectif.developpement-durable.gouv.fr</v>
      </c>
      <c r="C207" t="str">
        <f t="shared" si="7"/>
        <v>.assainissement-non-collectif.developpement-durable.gouv.fr</v>
      </c>
      <c r="D207" t="str">
        <f t="shared" ref="D207:E207" si="22">MID(C207,1+SEARCH(".",C207,1),1000)</f>
        <v>assainissement-non-collectif.developpement-durable.gouv.fr</v>
      </c>
      <c r="E207" t="str">
        <f t="shared" si="22"/>
        <v>developpement-durable.gouv.fr</v>
      </c>
    </row>
    <row r="208" spans="1:5">
      <c r="A208" t="s">
        <v>249</v>
      </c>
      <c r="B208" t="str">
        <f t="shared" si="6"/>
        <v>atlh.ile-de-france.developpement-durable.gouv.fr</v>
      </c>
      <c r="C208" t="str">
        <f t="shared" si="7"/>
        <v>.atlh.ile-de-france.developpement-durable.gouv.fr</v>
      </c>
      <c r="D208" t="str">
        <f t="shared" ref="D208:E208" si="23">MID(C208,1+SEARCH(".",C208,1),1000)</f>
        <v>atlh.ile-de-france.developpement-durable.gouv.fr</v>
      </c>
      <c r="E208" t="str">
        <f t="shared" si="23"/>
        <v>ile-de-france.developpement-durable.gouv.fr</v>
      </c>
    </row>
    <row r="209" spans="1:5">
      <c r="A209" t="s">
        <v>485</v>
      </c>
      <c r="B209" t="str">
        <f t="shared" si="6"/>
        <v>aude.gouv.fr</v>
      </c>
      <c r="C209" t="str">
        <f t="shared" si="7"/>
        <v>.aude.gouv.fr</v>
      </c>
      <c r="D209" t="str">
        <f t="shared" ref="D209:E209" si="24">MID(C209,1+SEARCH(".",C209,1),1000)</f>
        <v>aude.gouv.fr</v>
      </c>
      <c r="E209" t="str">
        <f t="shared" si="24"/>
        <v>gouv.fr</v>
      </c>
    </row>
    <row r="210" spans="1:5">
      <c r="A210" t="s">
        <v>250</v>
      </c>
      <c r="B210" t="str">
        <f t="shared" si="6"/>
        <v>auvergne-rhone-alpes.developpement-durable.gouv.fr</v>
      </c>
      <c r="C210" t="str">
        <f t="shared" si="7"/>
        <v>.auvergne-rhone-alpes.developpement-durable.gouv.fr</v>
      </c>
      <c r="D210" t="str">
        <f t="shared" ref="D210:E210" si="25">MID(C210,1+SEARCH(".",C210,1),1000)</f>
        <v>auvergne-rhone-alpes.developpement-durable.gouv.fr</v>
      </c>
      <c r="E210" t="str">
        <f t="shared" si="25"/>
        <v>developpement-durable.gouv.fr</v>
      </c>
    </row>
    <row r="211" spans="1:5">
      <c r="A211" t="s">
        <v>486</v>
      </c>
      <c r="B211" t="str">
        <f t="shared" si="6"/>
        <v>aveyron.gouv.fr</v>
      </c>
      <c r="C211" t="str">
        <f t="shared" si="7"/>
        <v>.aveyron.gouv.fr</v>
      </c>
      <c r="D211" t="str">
        <f t="shared" ref="D211:E211" si="26">MID(C211,1+SEARCH(".",C211,1),1000)</f>
        <v>aveyron.gouv.fr</v>
      </c>
      <c r="E211" t="str">
        <f t="shared" si="26"/>
        <v>gouv.fr</v>
      </c>
    </row>
    <row r="212" spans="1:5">
      <c r="A212" t="s">
        <v>74</v>
      </c>
      <c r="B212" t="str">
        <f t="shared" si="6"/>
        <v>avisderecherches.interieur.gouv.fr</v>
      </c>
      <c r="C212" t="str">
        <f t="shared" si="7"/>
        <v>.avisderecherches.interieur.gouv.fr</v>
      </c>
      <c r="D212" t="str">
        <f t="shared" ref="D212:E212" si="27">MID(C212,1+SEARCH(".",C212,1),1000)</f>
        <v>avisderecherches.interieur.gouv.fr</v>
      </c>
      <c r="E212" t="str">
        <f t="shared" si="27"/>
        <v>interieur.gouv.fr</v>
      </c>
    </row>
    <row r="213" spans="1:5">
      <c r="A213" t="s">
        <v>251</v>
      </c>
      <c r="B213" t="str">
        <f t="shared" si="6"/>
        <v>basecommunale.paca.developpement-durable.gouv.fr</v>
      </c>
      <c r="C213" t="str">
        <f t="shared" si="7"/>
        <v>.basecommunale.paca.developpement-durable.gouv.fr</v>
      </c>
      <c r="D213" t="str">
        <f t="shared" ref="D213:E213" si="28">MID(C213,1+SEARCH(".",C213,1),1000)</f>
        <v>basecommunale.paca.developpement-durable.gouv.fr</v>
      </c>
      <c r="E213" t="str">
        <f t="shared" si="28"/>
        <v>paca.developpement-durable.gouv.fr</v>
      </c>
    </row>
    <row r="214" spans="1:5">
      <c r="A214" t="s">
        <v>252</v>
      </c>
      <c r="B214" t="str">
        <f t="shared" si="6"/>
        <v>bea-tt.developpement-durable.gouv.fr</v>
      </c>
      <c r="C214" t="str">
        <f t="shared" si="7"/>
        <v>.bea-tt.developpement-durable.gouv.fr</v>
      </c>
      <c r="D214" t="str">
        <f t="shared" ref="D214:E214" si="29">MID(C214,1+SEARCH(".",C214,1),1000)</f>
        <v>bea-tt.developpement-durable.gouv.fr</v>
      </c>
      <c r="E214" t="str">
        <f t="shared" si="29"/>
        <v>developpement-durable.gouv.fr</v>
      </c>
    </row>
    <row r="215" spans="1:5">
      <c r="A215" t="s">
        <v>487</v>
      </c>
      <c r="B215" t="str">
        <f t="shared" si="6"/>
        <v>biep.fonction-publique.gouv.fr</v>
      </c>
      <c r="C215" t="str">
        <f t="shared" si="7"/>
        <v>.biep.fonction-publique.gouv.fr</v>
      </c>
      <c r="D215" t="str">
        <f t="shared" ref="D215:E215" si="30">MID(C215,1+SEARCH(".",C215,1),1000)</f>
        <v>biep.fonction-publique.gouv.fr</v>
      </c>
      <c r="E215" t="str">
        <f t="shared" si="30"/>
        <v>fonction-publique.gouv.fr</v>
      </c>
    </row>
    <row r="216" spans="1:5">
      <c r="A216" t="s">
        <v>488</v>
      </c>
      <c r="B216" t="str">
        <f t="shared" si="6"/>
        <v>bloctel.gouv.fr</v>
      </c>
      <c r="C216" t="str">
        <f t="shared" si="7"/>
        <v>.bloctel.gouv.fr</v>
      </c>
      <c r="D216" t="str">
        <f t="shared" ref="D216:E216" si="31">MID(C216,1+SEARCH(".",C216,1),1000)</f>
        <v>bloctel.gouv.fr</v>
      </c>
      <c r="E216" t="str">
        <f t="shared" si="31"/>
        <v>gouv.fr</v>
      </c>
    </row>
    <row r="217" spans="1:5">
      <c r="A217" t="s">
        <v>253</v>
      </c>
      <c r="B217" t="str">
        <f t="shared" si="6"/>
        <v>bourgogne-franche-comte.developpement-durable.gouv.fr</v>
      </c>
      <c r="C217" t="str">
        <f t="shared" si="7"/>
        <v>.bourgogne-franche-comte.developpement-durable.gouv.fr</v>
      </c>
      <c r="D217" t="str">
        <f t="shared" ref="D217:E217" si="32">MID(C217,1+SEARCH(".",C217,1),1000)</f>
        <v>bourgogne-franche-comte.developpement-durable.gouv.fr</v>
      </c>
      <c r="E217" t="str">
        <f t="shared" si="32"/>
        <v>developpement-durable.gouv.fr</v>
      </c>
    </row>
    <row r="218" spans="1:5">
      <c r="A218" t="s">
        <v>254</v>
      </c>
      <c r="B218" t="str">
        <f t="shared" si="6"/>
        <v>bretagne.developpement-durable.gouv.fr</v>
      </c>
      <c r="C218" t="str">
        <f t="shared" si="7"/>
        <v>.bretagne.developpement-durable.gouv.fr</v>
      </c>
      <c r="D218" t="str">
        <f t="shared" ref="D218:E218" si="33">MID(C218,1+SEARCH(".",C218,1),1000)</f>
        <v>bretagne.developpement-durable.gouv.fr</v>
      </c>
      <c r="E218" t="str">
        <f t="shared" si="33"/>
        <v>developpement-durable.gouv.fr</v>
      </c>
    </row>
    <row r="219" spans="1:5">
      <c r="A219" t="s">
        <v>489</v>
      </c>
      <c r="B219" t="str">
        <f t="shared" si="6"/>
        <v>cae-eco.fr</v>
      </c>
      <c r="C219" t="str">
        <f t="shared" si="7"/>
        <v>.cae-eco.fr</v>
      </c>
      <c r="D219" t="str">
        <f t="shared" ref="D219:E219" si="34">MID(C219,1+SEARCH(".",C219,1),1000)</f>
        <v>cae-eco.fr</v>
      </c>
      <c r="E219" t="str">
        <f t="shared" si="34"/>
        <v>fr</v>
      </c>
    </row>
    <row r="220" spans="1:5">
      <c r="A220" t="s">
        <v>490</v>
      </c>
      <c r="B220" t="str">
        <f t="shared" si="6"/>
        <v>calvados.gouv.fr</v>
      </c>
      <c r="C220" t="str">
        <f t="shared" si="7"/>
        <v>.calvados.gouv.fr</v>
      </c>
      <c r="D220" t="str">
        <f t="shared" ref="D220:E220" si="35">MID(C220,1+SEARCH(".",C220,1),1000)</f>
        <v>calvados.gouv.fr</v>
      </c>
      <c r="E220" t="str">
        <f t="shared" si="35"/>
        <v>gouv.fr</v>
      </c>
    </row>
    <row r="221" spans="1:5">
      <c r="A221" t="s">
        <v>491</v>
      </c>
      <c r="B221" t="str">
        <f t="shared" si="6"/>
        <v>cantal.gouv.fr</v>
      </c>
      <c r="C221" t="str">
        <f t="shared" si="7"/>
        <v>.cantal.gouv.fr</v>
      </c>
      <c r="D221" t="str">
        <f t="shared" ref="D221:E221" si="36">MID(C221,1+SEARCH(".",C221,1),1000)</f>
        <v>cantal.gouv.fr</v>
      </c>
      <c r="E221" t="str">
        <f t="shared" si="36"/>
        <v>gouv.fr</v>
      </c>
    </row>
    <row r="222" spans="1:5">
      <c r="A222" t="s">
        <v>112</v>
      </c>
      <c r="B222" t="str">
        <f t="shared" si="6"/>
        <v>carte-de-voeux.justice.gouv.fr</v>
      </c>
      <c r="C222" t="str">
        <f t="shared" si="7"/>
        <v>.carte-de-voeux.justice.gouv.fr</v>
      </c>
      <c r="D222" t="str">
        <f t="shared" ref="D222:E222" si="37">MID(C222,1+SEARCH(".",C222,1),1000)</f>
        <v>carte-de-voeux.justice.gouv.fr</v>
      </c>
      <c r="E222" t="str">
        <f t="shared" si="37"/>
        <v>justice.gouv.fr</v>
      </c>
    </row>
    <row r="223" spans="1:5">
      <c r="A223" t="s">
        <v>124</v>
      </c>
      <c r="B223" t="str">
        <f t="shared" si="6"/>
        <v>cdef.terre.defense.gouv.fr</v>
      </c>
      <c r="C223" t="str">
        <f t="shared" si="7"/>
        <v>.cdef.terre.defense.gouv.fr</v>
      </c>
      <c r="D223" t="str">
        <f t="shared" ref="D223:E223" si="38">MID(C223,1+SEARCH(".",C223,1),1000)</f>
        <v>cdef.terre.defense.gouv.fr</v>
      </c>
      <c r="E223" t="str">
        <f t="shared" si="38"/>
        <v>terre.defense.gouv.fr</v>
      </c>
    </row>
    <row r="224" spans="1:5" hidden="1">
      <c r="A224" t="s">
        <v>255</v>
      </c>
      <c r="B224" t="str">
        <f t="shared" si="6"/>
        <v>cdu.urbanisme.developpement-durable.gouv.fr</v>
      </c>
      <c r="C224" t="str">
        <f t="shared" si="7"/>
        <v>.cdu.urbanisme.developpement-durable.gouv.fr</v>
      </c>
      <c r="D224" t="str">
        <f t="shared" ref="D224:E224" si="39">MID(C224,1+SEARCH(".",C224,1),1000)</f>
        <v>cdu.urbanisme.developpement-durable.gouv.fr</v>
      </c>
      <c r="E224" t="str">
        <f t="shared" si="39"/>
        <v>urbanisme.developpement-durable.gouv.fr</v>
      </c>
    </row>
    <row r="225" spans="1:5">
      <c r="A225" t="s">
        <v>256</v>
      </c>
      <c r="B225" t="str">
        <f t="shared" si="6"/>
        <v>cedip.developpement-durable.gouv.fr</v>
      </c>
      <c r="C225" t="str">
        <f t="shared" si="7"/>
        <v>.cedip.developpement-durable.gouv.fr</v>
      </c>
      <c r="D225" t="str">
        <f t="shared" ref="D225:E225" si="40">MID(C225,1+SEARCH(".",C225,1),1000)</f>
        <v>cedip.developpement-durable.gouv.fr</v>
      </c>
      <c r="E225" t="str">
        <f t="shared" si="40"/>
        <v>developpement-durable.gouv.fr</v>
      </c>
    </row>
    <row r="226" spans="1:5">
      <c r="A226" t="s">
        <v>257</v>
      </c>
      <c r="B226" t="str">
        <f t="shared" si="6"/>
        <v>centre-val-de-loire.developpement-durable.gouv.fr</v>
      </c>
      <c r="C226" t="str">
        <f t="shared" si="7"/>
        <v>.centre-val-de-loire.developpement-durable.gouv.fr</v>
      </c>
      <c r="D226" t="str">
        <f t="shared" ref="D226:E226" si="41">MID(C226,1+SEARCH(".",C226,1),1000)</f>
        <v>centre-val-de-loire.developpement-durable.gouv.fr</v>
      </c>
      <c r="E226" t="str">
        <f t="shared" si="41"/>
        <v>developpement-durable.gouv.fr</v>
      </c>
    </row>
    <row r="227" spans="1:5">
      <c r="A227" t="s">
        <v>492</v>
      </c>
      <c r="B227" t="str">
        <f t="shared" si="6"/>
        <v>centre.drire.gouv.fr</v>
      </c>
      <c r="C227" t="str">
        <f t="shared" si="7"/>
        <v>.centre.drire.gouv.fr</v>
      </c>
      <c r="D227" t="str">
        <f t="shared" ref="D227:E227" si="42">MID(C227,1+SEARCH(".",C227,1),1000)</f>
        <v>centre.drire.gouv.fr</v>
      </c>
      <c r="E227" t="str">
        <f t="shared" si="42"/>
        <v>drire.gouv.fr</v>
      </c>
    </row>
    <row r="228" spans="1:5" hidden="1">
      <c r="A228" t="s">
        <v>493</v>
      </c>
      <c r="B228" t="str">
        <f t="shared" si="6"/>
        <v>cerc.gouv.fr</v>
      </c>
      <c r="C228" t="str">
        <f t="shared" si="7"/>
        <v>.cerc.gouv.fr</v>
      </c>
      <c r="D228" t="str">
        <f t="shared" ref="D228:E228" si="43">MID(C228,1+SEARCH(".",C228,1),1000)</f>
        <v>cerc.gouv.fr</v>
      </c>
      <c r="E228" t="str">
        <f t="shared" si="43"/>
        <v>gouv.fr</v>
      </c>
    </row>
    <row r="229" spans="1:5">
      <c r="A229" t="s">
        <v>258</v>
      </c>
      <c r="B229" t="str">
        <f t="shared" si="6"/>
        <v>cgedd.developpement-durable.gouv.fr</v>
      </c>
      <c r="C229" t="str">
        <f t="shared" si="7"/>
        <v>.cgedd.developpement-durable.gouv.fr</v>
      </c>
      <c r="D229" t="str">
        <f t="shared" ref="D229:E229" si="44">MID(C229,1+SEARCH(".",C229,1),1000)</f>
        <v>cgedd.developpement-durable.gouv.fr</v>
      </c>
      <c r="E229" t="str">
        <f t="shared" si="44"/>
        <v>developpement-durable.gouv.fr</v>
      </c>
    </row>
    <row r="230" spans="1:5">
      <c r="A230" t="s">
        <v>259</v>
      </c>
      <c r="B230" t="str">
        <f t="shared" si="6"/>
        <v>cgpc.developpement-durable.gouv.fr</v>
      </c>
      <c r="C230" t="str">
        <f t="shared" si="7"/>
        <v>.cgpc.developpement-durable.gouv.fr</v>
      </c>
      <c r="D230" t="str">
        <f t="shared" ref="D230:E230" si="45">MID(C230,1+SEARCH(".",C230,1),1000)</f>
        <v>cgpc.developpement-durable.gouv.fr</v>
      </c>
      <c r="E230" t="str">
        <f t="shared" si="45"/>
        <v>developpement-durable.gouv.fr</v>
      </c>
    </row>
    <row r="231" spans="1:5">
      <c r="A231" t="s">
        <v>494</v>
      </c>
      <c r="B231" t="str">
        <f t="shared" si="6"/>
        <v>civs.gouv.fr</v>
      </c>
      <c r="C231" t="str">
        <f t="shared" si="7"/>
        <v>.civs.gouv.fr</v>
      </c>
      <c r="D231" t="str">
        <f t="shared" ref="D231:E231" si="46">MID(C231,1+SEARCH(".",C231,1),1000)</f>
        <v>civs.gouv.fr</v>
      </c>
      <c r="E231" t="str">
        <f t="shared" si="46"/>
        <v>gouv.fr</v>
      </c>
    </row>
    <row r="232" spans="1:5" hidden="1">
      <c r="A232" t="s">
        <v>495</v>
      </c>
      <c r="B232" t="str">
        <f t="shared" si="6"/>
        <v>cnaop.gouv.fr</v>
      </c>
      <c r="C232" t="str">
        <f t="shared" si="7"/>
        <v>.cnaop.gouv.fr</v>
      </c>
      <c r="D232" t="str">
        <f t="shared" ref="D232:E232" si="47">MID(C232,1+SEARCH(".",C232,1),1000)</f>
        <v>cnaop.gouv.fr</v>
      </c>
      <c r="E232" t="str">
        <f t="shared" si="47"/>
        <v>gouv.fr</v>
      </c>
    </row>
    <row r="233" spans="1:5" hidden="1">
      <c r="A233" t="s">
        <v>496</v>
      </c>
      <c r="B233" t="str">
        <f t="shared" si="6"/>
        <v>cncp.gouv.fr</v>
      </c>
      <c r="C233" t="str">
        <f t="shared" si="7"/>
        <v>.cncp.gouv.fr</v>
      </c>
      <c r="D233" t="str">
        <f t="shared" ref="D233:E233" si="48">MID(C233,1+SEARCH(".",C233,1),1000)</f>
        <v>cncp.gouv.fr</v>
      </c>
      <c r="E233" t="str">
        <f t="shared" si="48"/>
        <v>gouv.fr</v>
      </c>
    </row>
    <row r="234" spans="1:5">
      <c r="A234" t="s">
        <v>497</v>
      </c>
      <c r="B234" t="str">
        <f t="shared" si="6"/>
        <v>cnefop.gouv.fr</v>
      </c>
      <c r="C234" t="str">
        <f t="shared" si="7"/>
        <v>.cnefop.gouv.fr</v>
      </c>
      <c r="D234" t="str">
        <f t="shared" ref="D234:E234" si="49">MID(C234,1+SEARCH(".",C234,1),1000)</f>
        <v>cnefop.gouv.fr</v>
      </c>
      <c r="E234" t="str">
        <f t="shared" si="49"/>
        <v>gouv.fr</v>
      </c>
    </row>
    <row r="235" spans="1:5" hidden="1">
      <c r="A235" t="s">
        <v>498</v>
      </c>
      <c r="B235" t="str">
        <f t="shared" si="6"/>
        <v>cnle.gouv.fr</v>
      </c>
      <c r="C235" t="str">
        <f t="shared" si="7"/>
        <v>.cnle.gouv.fr</v>
      </c>
      <c r="D235" t="str">
        <f t="shared" ref="D235:E235" si="50">MID(C235,1+SEARCH(".",C235,1),1000)</f>
        <v>cnle.gouv.fr</v>
      </c>
      <c r="E235" t="str">
        <f t="shared" si="50"/>
        <v>gouv.fr</v>
      </c>
    </row>
    <row r="236" spans="1:5">
      <c r="A236" t="s">
        <v>499</v>
      </c>
      <c r="B236" t="str">
        <f t="shared" si="6"/>
        <v>coe.gouv.fr</v>
      </c>
      <c r="C236" t="str">
        <f t="shared" si="7"/>
        <v>.coe.gouv.fr</v>
      </c>
      <c r="D236" t="str">
        <f t="shared" ref="D236:E236" si="51">MID(C236,1+SEARCH(".",C236,1),1000)</f>
        <v>coe.gouv.fr</v>
      </c>
      <c r="E236" t="str">
        <f t="shared" si="51"/>
        <v>gouv.fr</v>
      </c>
    </row>
    <row r="237" spans="1:5" hidden="1">
      <c r="A237" t="s">
        <v>500</v>
      </c>
      <c r="B237" t="str">
        <f t="shared" si="6"/>
        <v>cohesion-territoires.gouv.fr</v>
      </c>
      <c r="C237" t="str">
        <f t="shared" si="7"/>
        <v>.cohesion-territoires.gouv.fr</v>
      </c>
      <c r="D237" t="str">
        <f t="shared" ref="D237:E237" si="52">MID(C237,1+SEARCH(".",C237,1),1000)</f>
        <v>cohesion-territoires.gouv.fr</v>
      </c>
      <c r="E237" t="str">
        <f t="shared" si="52"/>
        <v>gouv.fr</v>
      </c>
    </row>
    <row r="238" spans="1:5">
      <c r="A238" t="s">
        <v>71</v>
      </c>
      <c r="B238" t="str">
        <f t="shared" si="6"/>
        <v>concours.agriculture.gouv.fr</v>
      </c>
      <c r="C238" t="str">
        <f t="shared" si="7"/>
        <v>.concours.agriculture.gouv.fr</v>
      </c>
      <c r="D238" t="str">
        <f t="shared" ref="D238:E238" si="53">MID(C238,1+SEARCH(".",C238,1),1000)</f>
        <v>concours.agriculture.gouv.fr</v>
      </c>
      <c r="E238" t="str">
        <f t="shared" si="53"/>
        <v>agriculture.gouv.fr</v>
      </c>
    </row>
    <row r="239" spans="1:5">
      <c r="A239" t="s">
        <v>260</v>
      </c>
      <c r="B239" t="str">
        <f t="shared" si="6"/>
        <v>consultations-publiques.developpement-durable.gouv.fr</v>
      </c>
      <c r="C239" t="str">
        <f t="shared" si="7"/>
        <v>.consultations-publiques.developpement-durable.gouv.fr</v>
      </c>
      <c r="D239" t="str">
        <f t="shared" ref="D239:E239" si="54">MID(C239,1+SEARCH(".",C239,1),1000)</f>
        <v>consultations-publiques.developpement-durable.gouv.fr</v>
      </c>
      <c r="E239" t="str">
        <f t="shared" si="54"/>
        <v>developpement-durable.gouv.fr</v>
      </c>
    </row>
    <row r="240" spans="1:5">
      <c r="A240" t="s">
        <v>501</v>
      </c>
      <c r="B240" t="str">
        <f t="shared" si="6"/>
        <v>corse-du-sud.gouv.fr</v>
      </c>
      <c r="C240" t="str">
        <f t="shared" si="7"/>
        <v>.corse-du-sud.gouv.fr</v>
      </c>
      <c r="D240" t="str">
        <f t="shared" ref="D240:E240" si="55">MID(C240,1+SEARCH(".",C240,1),1000)</f>
        <v>corse-du-sud.gouv.fr</v>
      </c>
      <c r="E240" t="str">
        <f t="shared" si="55"/>
        <v>gouv.fr</v>
      </c>
    </row>
    <row r="241" spans="1:5">
      <c r="A241" t="s">
        <v>261</v>
      </c>
      <c r="B241" t="str">
        <f t="shared" si="6"/>
        <v>corse.developpement-durable.gouv.fr</v>
      </c>
      <c r="C241" t="str">
        <f t="shared" si="7"/>
        <v>.corse.developpement-durable.gouv.fr</v>
      </c>
      <c r="D241" t="str">
        <f t="shared" ref="D241:E241" si="56">MID(C241,1+SEARCH(".",C241,1),1000)</f>
        <v>corse.developpement-durable.gouv.fr</v>
      </c>
      <c r="E241" t="str">
        <f t="shared" si="56"/>
        <v>developpement-durable.gouv.fr</v>
      </c>
    </row>
    <row r="242" spans="1:5">
      <c r="A242" t="s">
        <v>502</v>
      </c>
      <c r="B242" t="str">
        <f t="shared" si="6"/>
        <v>cote-dor.gouv.fr</v>
      </c>
      <c r="C242" t="str">
        <f t="shared" si="7"/>
        <v>.cote-dor.gouv.fr</v>
      </c>
      <c r="D242" t="str">
        <f t="shared" ref="D242:E242" si="57">MID(C242,1+SEARCH(".",C242,1),1000)</f>
        <v>cote-dor.gouv.fr</v>
      </c>
      <c r="E242" t="str">
        <f t="shared" si="57"/>
        <v>gouv.fr</v>
      </c>
    </row>
    <row r="243" spans="1:5">
      <c r="A243" t="s">
        <v>262</v>
      </c>
      <c r="B243" t="str">
        <f t="shared" si="6"/>
        <v>coutglobal.developpement-durable.gouv.fr</v>
      </c>
      <c r="C243" t="str">
        <f t="shared" si="7"/>
        <v>.coutglobal.developpement-durable.gouv.fr</v>
      </c>
      <c r="D243" t="str">
        <f t="shared" ref="D243:E243" si="58">MID(C243,1+SEARCH(".",C243,1),1000)</f>
        <v>coutglobal.developpement-durable.gouv.fr</v>
      </c>
      <c r="E243" t="str">
        <f t="shared" si="58"/>
        <v>developpement-durable.gouv.fr</v>
      </c>
    </row>
    <row r="244" spans="1:5">
      <c r="A244" t="s">
        <v>149</v>
      </c>
      <c r="B244" t="str">
        <f t="shared" si="6"/>
        <v>creps-pdl.sports.gouv.fr</v>
      </c>
      <c r="C244" t="str">
        <f t="shared" si="7"/>
        <v>.creps-pdl.sports.gouv.fr</v>
      </c>
      <c r="D244" t="str">
        <f t="shared" ref="D244:E244" si="59">MID(C244,1+SEARCH(".",C244,1),1000)</f>
        <v>creps-pdl.sports.gouv.fr</v>
      </c>
      <c r="E244" t="str">
        <f t="shared" si="59"/>
        <v>sports.gouv.fr</v>
      </c>
    </row>
    <row r="245" spans="1:5">
      <c r="A245" t="s">
        <v>263</v>
      </c>
      <c r="B245" t="str">
        <f t="shared" si="6"/>
        <v>cross-jobourg.developpement-durable.gouv.fr</v>
      </c>
      <c r="C245" t="str">
        <f t="shared" si="7"/>
        <v>.cross-jobourg.developpement-durable.gouv.fr</v>
      </c>
      <c r="D245" t="str">
        <f t="shared" ref="D245:E245" si="60">MID(C245,1+SEARCH(".",C245,1),1000)</f>
        <v>cross-jobourg.developpement-durable.gouv.fr</v>
      </c>
      <c r="E245" t="str">
        <f t="shared" si="60"/>
        <v>developpement-durable.gouv.fr</v>
      </c>
    </row>
    <row r="246" spans="1:5">
      <c r="A246" t="s">
        <v>264</v>
      </c>
      <c r="B246" t="str">
        <f t="shared" si="6"/>
        <v>csnpsn.developpement-durable.gouv.fr</v>
      </c>
      <c r="C246" t="str">
        <f t="shared" si="7"/>
        <v>.csnpsn.developpement-durable.gouv.fr</v>
      </c>
      <c r="D246" t="str">
        <f t="shared" ref="D246:E246" si="61">MID(C246,1+SEARCH(".",C246,1),1000)</f>
        <v>csnpsn.developpement-durable.gouv.fr</v>
      </c>
      <c r="E246" t="str">
        <f t="shared" si="61"/>
        <v>developpement-durable.gouv.fr</v>
      </c>
    </row>
    <row r="247" spans="1:5">
      <c r="A247" t="s">
        <v>503</v>
      </c>
      <c r="B247" t="str">
        <f t="shared" si="6"/>
        <v>csti.pm.gouv.fr</v>
      </c>
      <c r="C247" t="str">
        <f t="shared" si="7"/>
        <v>.csti.pm.gouv.fr</v>
      </c>
      <c r="D247" t="str">
        <f t="shared" ref="D247:E247" si="62">MID(C247,1+SEARCH(".",C247,1),1000)</f>
        <v>csti.pm.gouv.fr</v>
      </c>
      <c r="E247" t="str">
        <f t="shared" si="62"/>
        <v>pm.gouv.fr</v>
      </c>
    </row>
    <row r="248" spans="1:5">
      <c r="A248" t="s">
        <v>0</v>
      </c>
      <c r="B248" t="str">
        <f t="shared" si="6"/>
        <v>culture.gouv.fr</v>
      </c>
      <c r="C248" t="str">
        <f t="shared" si="7"/>
        <v>.culture.gouv.fr</v>
      </c>
      <c r="D248" t="str">
        <f t="shared" ref="D248:E248" si="63">MID(C248,1+SEARCH(".",C248,1),1000)</f>
        <v>culture.gouv.fr</v>
      </c>
      <c r="E248" t="str">
        <f t="shared" si="63"/>
        <v>gouv.fr</v>
      </c>
    </row>
    <row r="249" spans="1:5">
      <c r="A249" t="s">
        <v>92</v>
      </c>
      <c r="B249" t="str">
        <f t="shared" si="6"/>
        <v>culturemedias2030.culture.gouv.fr</v>
      </c>
      <c r="C249" t="str">
        <f t="shared" si="7"/>
        <v>.culturemedias2030.culture.gouv.fr</v>
      </c>
      <c r="D249" t="str">
        <f t="shared" ref="D249:E249" si="64">MID(C249,1+SEARCH(".",C249,1),1000)</f>
        <v>culturemedias2030.culture.gouv.fr</v>
      </c>
      <c r="E249" t="str">
        <f t="shared" si="64"/>
        <v>culture.gouv.fr</v>
      </c>
    </row>
    <row r="250" spans="1:5">
      <c r="A250" t="s">
        <v>265</v>
      </c>
      <c r="B250" t="str">
        <f t="shared" si="6"/>
        <v>cvrh-macon.developpement-durable.gouv.fr</v>
      </c>
      <c r="C250" t="str">
        <f t="shared" si="7"/>
        <v>.cvrh-macon.developpement-durable.gouv.fr</v>
      </c>
      <c r="D250" t="str">
        <f t="shared" ref="D250:E250" si="65">MID(C250,1+SEARCH(".",C250,1),1000)</f>
        <v>cvrh-macon.developpement-durable.gouv.fr</v>
      </c>
      <c r="E250" t="str">
        <f t="shared" si="65"/>
        <v>developpement-durable.gouv.fr</v>
      </c>
    </row>
    <row r="251" spans="1:5">
      <c r="A251" t="s">
        <v>266</v>
      </c>
      <c r="B251" t="str">
        <f t="shared" si="6"/>
        <v>cvrh-paris.developpement-durable.gouv.fr</v>
      </c>
      <c r="C251" t="str">
        <f t="shared" si="7"/>
        <v>.cvrh-paris.developpement-durable.gouv.fr</v>
      </c>
      <c r="D251" t="str">
        <f t="shared" ref="D251:E251" si="66">MID(C251,1+SEARCH(".",C251,1),1000)</f>
        <v>cvrh-paris.developpement-durable.gouv.fr</v>
      </c>
      <c r="E251" t="str">
        <f t="shared" si="66"/>
        <v>developpement-durable.gouv.fr</v>
      </c>
    </row>
    <row r="252" spans="1:5">
      <c r="A252" t="s">
        <v>504</v>
      </c>
      <c r="B252" t="str">
        <f t="shared" si="6"/>
        <v>ddjs-loire.jeunesse-sports.gouv.fr</v>
      </c>
      <c r="C252" t="str">
        <f t="shared" si="7"/>
        <v>.ddjs-loire.jeunesse-sports.gouv.fr</v>
      </c>
      <c r="D252" t="str">
        <f t="shared" ref="D252:E252" si="67">MID(C252,1+SEARCH(".",C252,1),1000)</f>
        <v>ddjs-loire.jeunesse-sports.gouv.fr</v>
      </c>
      <c r="E252" t="str">
        <f t="shared" si="67"/>
        <v>jeunesse-sports.gouv.fr</v>
      </c>
    </row>
    <row r="253" spans="1:5">
      <c r="A253" t="s">
        <v>505</v>
      </c>
      <c r="B253" t="str">
        <f t="shared" si="6"/>
        <v>declaration-environnementale.gouv.fr</v>
      </c>
      <c r="C253" t="str">
        <f t="shared" si="7"/>
        <v>.declaration-environnementale.gouv.fr</v>
      </c>
      <c r="D253" t="str">
        <f t="shared" ref="D253:E253" si="68">MID(C253,1+SEARCH(".",C253,1),1000)</f>
        <v>declaration-environnementale.gouv.fr</v>
      </c>
      <c r="E253" t="str">
        <f t="shared" si="68"/>
        <v>gouv.fr</v>
      </c>
    </row>
    <row r="254" spans="1:5" hidden="1">
      <c r="A254" t="s">
        <v>506</v>
      </c>
      <c r="B254" t="str">
        <f t="shared" si="6"/>
        <v>defense.gouv.fr</v>
      </c>
      <c r="C254" t="str">
        <f t="shared" si="7"/>
        <v>.defense.gouv.fr</v>
      </c>
      <c r="D254" t="str">
        <f t="shared" ref="D254:E254" si="69">MID(C254,1+SEARCH(".",C254,1),1000)</f>
        <v>defense.gouv.fr</v>
      </c>
      <c r="E254" t="str">
        <f t="shared" si="69"/>
        <v>gouv.fr</v>
      </c>
    </row>
    <row r="255" spans="1:5">
      <c r="A255" t="s">
        <v>507</v>
      </c>
      <c r="B255" t="str">
        <f t="shared" si="6"/>
        <v>devenirenseignant.gouv.fr</v>
      </c>
      <c r="C255" t="str">
        <f t="shared" si="7"/>
        <v>.devenirenseignant.gouv.fr</v>
      </c>
      <c r="D255" t="str">
        <f t="shared" ref="D255:E255" si="70">MID(C255,1+SEARCH(".",C255,1),1000)</f>
        <v>devenirenseignant.gouv.fr</v>
      </c>
      <c r="E255" t="str">
        <f t="shared" si="70"/>
        <v>gouv.fr</v>
      </c>
    </row>
    <row r="256" spans="1:5">
      <c r="A256" t="s">
        <v>267</v>
      </c>
      <c r="B256" t="str">
        <f t="shared" si="6"/>
        <v>dir.atlantique.developpement-durable.gouv.fr</v>
      </c>
      <c r="C256" t="str">
        <f t="shared" si="7"/>
        <v>.dir.atlantique.developpement-durable.gouv.fr</v>
      </c>
      <c r="D256" t="str">
        <f t="shared" ref="D256:E256" si="71">MID(C256,1+SEARCH(".",C256,1),1000)</f>
        <v>dir.atlantique.developpement-durable.gouv.fr</v>
      </c>
      <c r="E256" t="str">
        <f t="shared" si="71"/>
        <v>atlantique.developpement-durable.gouv.fr</v>
      </c>
    </row>
    <row r="257" spans="1:5">
      <c r="A257" t="s">
        <v>268</v>
      </c>
      <c r="B257" t="str">
        <f t="shared" ref="B257:B320" si="72">MID(A257,12,100)</f>
        <v>dir.centre-est.developpement-durable.gouv.fr</v>
      </c>
      <c r="C257" t="str">
        <f t="shared" ref="C257:C320" si="73">MID(A257,SEARCH(".",A257,1),1000)</f>
        <v>.dir.centre-est.developpement-durable.gouv.fr</v>
      </c>
      <c r="D257" t="str">
        <f t="shared" ref="D257:E257" si="74">MID(C257,1+SEARCH(".",C257,1),1000)</f>
        <v>dir.centre-est.developpement-durable.gouv.fr</v>
      </c>
      <c r="E257" t="str">
        <f t="shared" si="74"/>
        <v>centre-est.developpement-durable.gouv.fr</v>
      </c>
    </row>
    <row r="258" spans="1:5">
      <c r="A258" t="s">
        <v>269</v>
      </c>
      <c r="B258" t="str">
        <f t="shared" si="72"/>
        <v>dir.centre-ouest.developpement-durable.gouv.fr</v>
      </c>
      <c r="C258" t="str">
        <f t="shared" si="73"/>
        <v>.dir.centre-ouest.developpement-durable.gouv.fr</v>
      </c>
      <c r="D258" t="str">
        <f t="shared" ref="D258:E258" si="75">MID(C258,1+SEARCH(".",C258,1),1000)</f>
        <v>dir.centre-ouest.developpement-durable.gouv.fr</v>
      </c>
      <c r="E258" t="str">
        <f t="shared" si="75"/>
        <v>centre-ouest.developpement-durable.gouv.fr</v>
      </c>
    </row>
    <row r="259" spans="1:5">
      <c r="A259" t="s">
        <v>270</v>
      </c>
      <c r="B259" t="str">
        <f t="shared" si="72"/>
        <v>dir.est.developpement-durable.gouv.fr</v>
      </c>
      <c r="C259" t="str">
        <f t="shared" si="73"/>
        <v>.dir.est.developpement-durable.gouv.fr</v>
      </c>
      <c r="D259" t="str">
        <f t="shared" ref="D259:E259" si="76">MID(C259,1+SEARCH(".",C259,1),1000)</f>
        <v>dir.est.developpement-durable.gouv.fr</v>
      </c>
      <c r="E259" t="str">
        <f t="shared" si="76"/>
        <v>est.developpement-durable.gouv.fr</v>
      </c>
    </row>
    <row r="260" spans="1:5">
      <c r="A260" t="s">
        <v>271</v>
      </c>
      <c r="B260" t="str">
        <f t="shared" si="72"/>
        <v>dir.massif-central.developpement-durable.gouv.fr</v>
      </c>
      <c r="C260" t="str">
        <f t="shared" si="73"/>
        <v>.dir.massif-central.developpement-durable.gouv.fr</v>
      </c>
      <c r="D260" t="str">
        <f t="shared" ref="D260:E260" si="77">MID(C260,1+SEARCH(".",C260,1),1000)</f>
        <v>dir.massif-central.developpement-durable.gouv.fr</v>
      </c>
      <c r="E260" t="str">
        <f t="shared" si="77"/>
        <v>massif-central.developpement-durable.gouv.fr</v>
      </c>
    </row>
    <row r="261" spans="1:5">
      <c r="A261" t="s">
        <v>272</v>
      </c>
      <c r="B261" t="str">
        <f t="shared" si="72"/>
        <v>dir.mediterranee.developpement-durable.gouv.fr</v>
      </c>
      <c r="C261" t="str">
        <f t="shared" si="73"/>
        <v>.dir.mediterranee.developpement-durable.gouv.fr</v>
      </c>
      <c r="D261" t="str">
        <f t="shared" ref="D261:E261" si="78">MID(C261,1+SEARCH(".",C261,1),1000)</f>
        <v>dir.mediterranee.developpement-durable.gouv.fr</v>
      </c>
      <c r="E261" t="str">
        <f t="shared" si="78"/>
        <v>mediterranee.developpement-durable.gouv.fr</v>
      </c>
    </row>
    <row r="262" spans="1:5">
      <c r="A262" t="s">
        <v>273</v>
      </c>
      <c r="B262" t="str">
        <f t="shared" si="72"/>
        <v>dir.nord.developpement-durable.gouv.fr</v>
      </c>
      <c r="C262" t="str">
        <f t="shared" si="73"/>
        <v>.dir.nord.developpement-durable.gouv.fr</v>
      </c>
      <c r="D262" t="str">
        <f t="shared" ref="D262:E262" si="79">MID(C262,1+SEARCH(".",C262,1),1000)</f>
        <v>dir.nord.developpement-durable.gouv.fr</v>
      </c>
      <c r="E262" t="str">
        <f t="shared" si="79"/>
        <v>nord.developpement-durable.gouv.fr</v>
      </c>
    </row>
    <row r="263" spans="1:5">
      <c r="A263" t="s">
        <v>274</v>
      </c>
      <c r="B263" t="str">
        <f t="shared" si="72"/>
        <v>dir.sud-ouest.developpement-durable.gouv.fr</v>
      </c>
      <c r="C263" t="str">
        <f t="shared" si="73"/>
        <v>.dir.sud-ouest.developpement-durable.gouv.fr</v>
      </c>
      <c r="D263" t="str">
        <f t="shared" ref="D263:E263" si="80">MID(C263,1+SEARCH(".",C263,1),1000)</f>
        <v>dir.sud-ouest.developpement-durable.gouv.fr</v>
      </c>
      <c r="E263" t="str">
        <f t="shared" si="80"/>
        <v>sud-ouest.developpement-durable.gouv.fr</v>
      </c>
    </row>
    <row r="264" spans="1:5">
      <c r="A264" t="s">
        <v>275</v>
      </c>
      <c r="B264" t="str">
        <f t="shared" si="72"/>
        <v>dirm.memn.developpement-durable.gouv.fr</v>
      </c>
      <c r="C264" t="str">
        <f t="shared" si="73"/>
        <v>.dirm.memn.developpement-durable.gouv.fr</v>
      </c>
      <c r="D264" t="str">
        <f t="shared" ref="D264:E264" si="81">MID(C264,1+SEARCH(".",C264,1),1000)</f>
        <v>dirm.memn.developpement-durable.gouv.fr</v>
      </c>
      <c r="E264" t="str">
        <f t="shared" si="81"/>
        <v>memn.developpement-durable.gouv.fr</v>
      </c>
    </row>
    <row r="265" spans="1:5">
      <c r="A265" t="s">
        <v>276</v>
      </c>
      <c r="B265" t="str">
        <f t="shared" si="72"/>
        <v>dirm.nord-atlantique-manche-ouest.developpement-durable.gouv.fr</v>
      </c>
      <c r="C265" t="str">
        <f t="shared" si="73"/>
        <v>.dirm.nord-atlantique-manche-ouest.developpement-durable.gouv.fr</v>
      </c>
      <c r="D265" t="str">
        <f t="shared" ref="D265:E265" si="82">MID(C265,1+SEARCH(".",C265,1),1000)</f>
        <v>dirm.nord-atlantique-manche-ouest.developpement-durable.gouv.fr</v>
      </c>
      <c r="E265" t="str">
        <f t="shared" si="82"/>
        <v>nord-atlantique-manche-ouest.developpement-durable.gouv.fr</v>
      </c>
    </row>
    <row r="266" spans="1:5">
      <c r="A266" t="s">
        <v>277</v>
      </c>
      <c r="B266" t="str">
        <f t="shared" si="72"/>
        <v>dirm.sud-atlantique.developpement-durable.gouv.fr</v>
      </c>
      <c r="C266" t="str">
        <f t="shared" si="73"/>
        <v>.dirm.sud-atlantique.developpement-durable.gouv.fr</v>
      </c>
      <c r="D266" t="str">
        <f t="shared" ref="D266:E266" si="83">MID(C266,1+SEARCH(".",C266,1),1000)</f>
        <v>dirm.sud-atlantique.developpement-durable.gouv.fr</v>
      </c>
      <c r="E266" t="str">
        <f t="shared" si="83"/>
        <v>sud-atlantique.developpement-durable.gouv.fr</v>
      </c>
    </row>
    <row r="267" spans="1:5">
      <c r="A267" t="s">
        <v>278</v>
      </c>
      <c r="B267" t="str">
        <f t="shared" si="72"/>
        <v>dm.guadeloupe.developpement-durable.gouv.fr</v>
      </c>
      <c r="C267" t="str">
        <f t="shared" si="73"/>
        <v>.dm.guadeloupe.developpement-durable.gouv.fr</v>
      </c>
      <c r="D267" t="str">
        <f t="shared" ref="D267:E267" si="84">MID(C267,1+SEARCH(".",C267,1),1000)</f>
        <v>dm.guadeloupe.developpement-durable.gouv.fr</v>
      </c>
      <c r="E267" t="str">
        <f t="shared" si="84"/>
        <v>guadeloupe.developpement-durable.gouv.fr</v>
      </c>
    </row>
    <row r="268" spans="1:5">
      <c r="A268" t="s">
        <v>279</v>
      </c>
      <c r="B268" t="str">
        <f t="shared" si="72"/>
        <v>dm.guyane.developpement-durable.gouv.fr</v>
      </c>
      <c r="C268" t="str">
        <f t="shared" si="73"/>
        <v>.dm.guyane.developpement-durable.gouv.fr</v>
      </c>
      <c r="D268" t="str">
        <f t="shared" ref="D268:E268" si="85">MID(C268,1+SEARCH(".",C268,1),1000)</f>
        <v>dm.guyane.developpement-durable.gouv.fr</v>
      </c>
      <c r="E268" t="str">
        <f t="shared" si="85"/>
        <v>guyane.developpement-durable.gouv.fr</v>
      </c>
    </row>
    <row r="269" spans="1:5">
      <c r="A269" t="s">
        <v>280</v>
      </c>
      <c r="B269" t="str">
        <f t="shared" si="72"/>
        <v>dm.sud-ocean-indien.developpement-durable.gouv.fr</v>
      </c>
      <c r="C269" t="str">
        <f t="shared" si="73"/>
        <v>.dm.sud-ocean-indien.developpement-durable.gouv.fr</v>
      </c>
      <c r="D269" t="str">
        <f t="shared" ref="D269:E269" si="86">MID(C269,1+SEARCH(".",C269,1),1000)</f>
        <v>dm.sud-ocean-indien.developpement-durable.gouv.fr</v>
      </c>
      <c r="E269" t="str">
        <f t="shared" si="86"/>
        <v>sud-ocean-indien.developpement-durable.gouv.fr</v>
      </c>
    </row>
    <row r="270" spans="1:5">
      <c r="A270" t="s">
        <v>281</v>
      </c>
      <c r="B270" t="str">
        <f t="shared" si="72"/>
        <v>donnees.aquitaine.developpement-durable.gouv.fr</v>
      </c>
      <c r="C270" t="str">
        <f t="shared" si="73"/>
        <v>.donnees.aquitaine.developpement-durable.gouv.fr</v>
      </c>
      <c r="D270" t="str">
        <f t="shared" ref="D270:E270" si="87">MID(C270,1+SEARCH(".",C270,1),1000)</f>
        <v>donnees.aquitaine.developpement-durable.gouv.fr</v>
      </c>
      <c r="E270" t="str">
        <f t="shared" si="87"/>
        <v>aquitaine.developpement-durable.gouv.fr</v>
      </c>
    </row>
    <row r="271" spans="1:5">
      <c r="A271" t="s">
        <v>282</v>
      </c>
      <c r="B271" t="str">
        <f t="shared" si="72"/>
        <v>donnees.champagne-ardenne.developpement-durable.gouv.fr</v>
      </c>
      <c r="C271" t="str">
        <f t="shared" si="73"/>
        <v>.donnees.champagne-ardenne.developpement-durable.gouv.fr</v>
      </c>
      <c r="D271" t="str">
        <f t="shared" ref="D271:E271" si="88">MID(C271,1+SEARCH(".",C271,1),1000)</f>
        <v>donnees.champagne-ardenne.developpement-durable.gouv.fr</v>
      </c>
      <c r="E271" t="str">
        <f t="shared" si="88"/>
        <v>champagne-ardenne.developpement-durable.gouv.fr</v>
      </c>
    </row>
    <row r="272" spans="1:5">
      <c r="A272" t="s">
        <v>283</v>
      </c>
      <c r="B272" t="str">
        <f t="shared" si="72"/>
        <v>donnees.martinique.developpement-durable.gouv.fr</v>
      </c>
      <c r="C272" t="str">
        <f t="shared" si="73"/>
        <v>.donnees.martinique.developpement-durable.gouv.fr</v>
      </c>
      <c r="D272" t="str">
        <f t="shared" ref="D272:E272" si="89">MID(C272,1+SEARCH(".",C272,1),1000)</f>
        <v>donnees.martinique.developpement-durable.gouv.fr</v>
      </c>
      <c r="E272" t="str">
        <f t="shared" si="89"/>
        <v>martinique.developpement-durable.gouv.fr</v>
      </c>
    </row>
    <row r="273" spans="1:5">
      <c r="A273" t="s">
        <v>284</v>
      </c>
      <c r="B273" t="str">
        <f t="shared" si="72"/>
        <v>donnees.normandie.developpement-durable.gouv.fr</v>
      </c>
      <c r="C273" t="str">
        <f t="shared" si="73"/>
        <v>.donnees.normandie.developpement-durable.gouv.fr</v>
      </c>
      <c r="D273" t="str">
        <f t="shared" ref="D273:E273" si="90">MID(C273,1+SEARCH(".",C273,1),1000)</f>
        <v>donnees.normandie.developpement-durable.gouv.fr</v>
      </c>
      <c r="E273" t="str">
        <f t="shared" si="90"/>
        <v>normandie.developpement-durable.gouv.fr</v>
      </c>
    </row>
    <row r="274" spans="1:5">
      <c r="A274" t="s">
        <v>285</v>
      </c>
      <c r="B274" t="str">
        <f t="shared" si="72"/>
        <v>donnees.picardie.developpement-durable.gouv.fr</v>
      </c>
      <c r="C274" t="str">
        <f t="shared" si="73"/>
        <v>.donnees.picardie.developpement-durable.gouv.fr</v>
      </c>
      <c r="D274" t="str">
        <f t="shared" ref="D274:E274" si="91">MID(C274,1+SEARCH(".",C274,1),1000)</f>
        <v>donnees.picardie.developpement-durable.gouv.fr</v>
      </c>
      <c r="E274" t="str">
        <f t="shared" si="91"/>
        <v>picardie.developpement-durable.gouv.fr</v>
      </c>
    </row>
    <row r="275" spans="1:5" hidden="1">
      <c r="A275" t="s">
        <v>508</v>
      </c>
      <c r="B275" t="str">
        <f t="shared" si="72"/>
        <v>douane.gouv.fr</v>
      </c>
      <c r="C275" t="str">
        <f t="shared" si="73"/>
        <v>.douane.gouv.fr</v>
      </c>
      <c r="D275" t="str">
        <f t="shared" ref="D275:E275" si="92">MID(C275,1+SEARCH(".",C275,1),1000)</f>
        <v>douane.gouv.fr</v>
      </c>
      <c r="E275" t="str">
        <f t="shared" si="92"/>
        <v>gouv.fr</v>
      </c>
    </row>
    <row r="276" spans="1:5">
      <c r="A276" t="s">
        <v>286</v>
      </c>
      <c r="B276" t="str">
        <f t="shared" si="72"/>
        <v>driea.ile-de-france.developpement-durable.gouv.fr</v>
      </c>
      <c r="C276" t="str">
        <f t="shared" si="73"/>
        <v>.driea.ile-de-france.developpement-durable.gouv.fr</v>
      </c>
      <c r="D276" t="str">
        <f t="shared" ref="D276:E276" si="93">MID(C276,1+SEARCH(".",C276,1),1000)</f>
        <v>driea.ile-de-france.developpement-durable.gouv.fr</v>
      </c>
      <c r="E276" t="str">
        <f t="shared" si="93"/>
        <v>ile-de-france.developpement-durable.gouv.fr</v>
      </c>
    </row>
    <row r="277" spans="1:5">
      <c r="A277" t="s">
        <v>287</v>
      </c>
      <c r="B277" t="str">
        <f t="shared" si="72"/>
        <v>driee.ile-de-france.developpement-durable.gouv.fr</v>
      </c>
      <c r="C277" t="str">
        <f t="shared" si="73"/>
        <v>.driee.ile-de-france.developpement-durable.gouv.fr</v>
      </c>
      <c r="D277" t="str">
        <f t="shared" ref="D277:E277" si="94">MID(C277,1+SEARCH(".",C277,1),1000)</f>
        <v>driee.ile-de-france.developpement-durable.gouv.fr</v>
      </c>
      <c r="E277" t="str">
        <f t="shared" si="94"/>
        <v>ile-de-france.developpement-durable.gouv.fr</v>
      </c>
    </row>
    <row r="278" spans="1:5">
      <c r="A278" t="s">
        <v>288</v>
      </c>
      <c r="B278" t="str">
        <f t="shared" si="72"/>
        <v>drihl.ile-de-france.developpement-durable.gouv.fr</v>
      </c>
      <c r="C278" t="str">
        <f t="shared" si="73"/>
        <v>.drihl.ile-de-france.developpement-durable.gouv.fr</v>
      </c>
      <c r="D278" t="str">
        <f t="shared" ref="D278:E278" si="95">MID(C278,1+SEARCH(".",C278,1),1000)</f>
        <v>drihl.ile-de-france.developpement-durable.gouv.fr</v>
      </c>
      <c r="E278" t="str">
        <f t="shared" si="95"/>
        <v>ile-de-france.developpement-durable.gouv.fr</v>
      </c>
    </row>
    <row r="279" spans="1:5">
      <c r="A279" t="s">
        <v>509</v>
      </c>
      <c r="B279" t="str">
        <f t="shared" si="72"/>
        <v>drome.gouv.fr</v>
      </c>
      <c r="C279" t="str">
        <f t="shared" si="73"/>
        <v>.drome.gouv.fr</v>
      </c>
      <c r="D279" t="str">
        <f t="shared" ref="D279:E279" si="96">MID(C279,1+SEARCH(".",C279,1),1000)</f>
        <v>drome.gouv.fr</v>
      </c>
      <c r="E279" t="str">
        <f t="shared" si="96"/>
        <v>gouv.fr</v>
      </c>
    </row>
    <row r="280" spans="1:5">
      <c r="A280" t="s">
        <v>125</v>
      </c>
      <c r="B280" t="str">
        <f t="shared" si="72"/>
        <v>emb.terre.defense.gouv.fr</v>
      </c>
      <c r="C280" t="str">
        <f t="shared" si="73"/>
        <v>.emb.terre.defense.gouv.fr</v>
      </c>
      <c r="D280" t="str">
        <f t="shared" ref="D280:E280" si="97">MID(C280,1+SEARCH(".",C280,1),1000)</f>
        <v>emb.terre.defense.gouv.fr</v>
      </c>
      <c r="E280" t="str">
        <f t="shared" si="97"/>
        <v>terre.defense.gouv.fr</v>
      </c>
    </row>
    <row r="281" spans="1:5">
      <c r="A281" t="s">
        <v>126</v>
      </c>
      <c r="B281" t="str">
        <f t="shared" si="72"/>
        <v>emd.terre.defense.gouv.fr</v>
      </c>
      <c r="C281" t="str">
        <f t="shared" si="73"/>
        <v>.emd.terre.defense.gouv.fr</v>
      </c>
      <c r="D281" t="str">
        <f t="shared" ref="D281:E281" si="98">MID(C281,1+SEARCH(".",C281,1),1000)</f>
        <v>emd.terre.defense.gouv.fr</v>
      </c>
      <c r="E281" t="str">
        <f t="shared" si="98"/>
        <v>terre.defense.gouv.fr</v>
      </c>
    </row>
    <row r="282" spans="1:5">
      <c r="A282" t="s">
        <v>289</v>
      </c>
      <c r="B282" t="str">
        <f t="shared" si="72"/>
        <v>enroute.ile-de-france.developpement-durable.gouv.fr</v>
      </c>
      <c r="C282" t="str">
        <f t="shared" si="73"/>
        <v>.enroute.ile-de-france.developpement-durable.gouv.fr</v>
      </c>
      <c r="D282" t="str">
        <f t="shared" ref="D282:E282" si="99">MID(C282,1+SEARCH(".",C282,1),1000)</f>
        <v>enroute.ile-de-france.developpement-durable.gouv.fr</v>
      </c>
      <c r="E282" t="str">
        <f t="shared" si="99"/>
        <v>ile-de-france.developpement-durable.gouv.fr</v>
      </c>
    </row>
    <row r="283" spans="1:5">
      <c r="A283" t="s">
        <v>150</v>
      </c>
      <c r="B283" t="str">
        <f t="shared" si="72"/>
        <v>ensa.sports.gouv.fr</v>
      </c>
      <c r="C283" t="str">
        <f t="shared" si="73"/>
        <v>.ensa.sports.gouv.fr</v>
      </c>
      <c r="D283" t="str">
        <f t="shared" ref="D283:E283" si="100">MID(C283,1+SEARCH(".",C283,1),1000)</f>
        <v>ensa.sports.gouv.fr</v>
      </c>
      <c r="E283" t="str">
        <f t="shared" si="100"/>
        <v>sports.gouv.fr</v>
      </c>
    </row>
    <row r="284" spans="1:5">
      <c r="A284" t="s">
        <v>290</v>
      </c>
      <c r="B284" t="str">
        <f t="shared" si="72"/>
        <v>ente.developpement-durable.gouv.fr</v>
      </c>
      <c r="C284" t="str">
        <f t="shared" si="73"/>
        <v>.ente.developpement-durable.gouv.fr</v>
      </c>
      <c r="D284" t="str">
        <f t="shared" ref="D284:E284" si="101">MID(C284,1+SEARCH(".",C284,1),1000)</f>
        <v>ente.developpement-durable.gouv.fr</v>
      </c>
      <c r="E284" t="str">
        <f t="shared" si="101"/>
        <v>developpement-durable.gouv.fr</v>
      </c>
    </row>
    <row r="285" spans="1:5">
      <c r="A285" t="s">
        <v>151</v>
      </c>
      <c r="B285" t="str">
        <f t="shared" si="72"/>
        <v>envsn.sports.gouv.fr</v>
      </c>
      <c r="C285" t="str">
        <f t="shared" si="73"/>
        <v>.envsn.sports.gouv.fr</v>
      </c>
      <c r="D285" t="str">
        <f t="shared" ref="D285:E285" si="102">MID(C285,1+SEARCH(".",C285,1),1000)</f>
        <v>envsn.sports.gouv.fr</v>
      </c>
      <c r="E285" t="str">
        <f t="shared" si="102"/>
        <v>sports.gouv.fr</v>
      </c>
    </row>
    <row r="286" spans="1:5">
      <c r="A286" t="s">
        <v>291</v>
      </c>
      <c r="B286" t="str">
        <f t="shared" si="72"/>
        <v>equipementsdelaroute.developpement-durable.gouv.fr</v>
      </c>
      <c r="C286" t="str">
        <f t="shared" si="73"/>
        <v>.equipementsdelaroute.developpement-durable.gouv.fr</v>
      </c>
      <c r="D286" t="str">
        <f t="shared" ref="D286:E286" si="103">MID(C286,1+SEARCH(".",C286,1),1000)</f>
        <v>equipementsdelaroute.developpement-durable.gouv.fr</v>
      </c>
      <c r="E286" t="str">
        <f t="shared" si="103"/>
        <v>developpement-durable.gouv.fr</v>
      </c>
    </row>
    <row r="287" spans="1:5">
      <c r="A287" t="s">
        <v>510</v>
      </c>
      <c r="B287" t="str">
        <f t="shared" si="72"/>
        <v>equipementsdelaroute.equipement.gouv.fr</v>
      </c>
      <c r="C287" t="str">
        <f t="shared" si="73"/>
        <v>.equipementsdelaroute.equipement.gouv.fr</v>
      </c>
      <c r="D287" t="str">
        <f t="shared" ref="D287:E287" si="104">MID(C287,1+SEARCH(".",C287,1),1000)</f>
        <v>equipementsdelaroute.equipement.gouv.fr</v>
      </c>
      <c r="E287" t="str">
        <f t="shared" si="104"/>
        <v>equipement.gouv.fr</v>
      </c>
    </row>
    <row r="288" spans="1:5">
      <c r="A288" t="s">
        <v>127</v>
      </c>
      <c r="B288" t="str">
        <f t="shared" si="72"/>
        <v>esa.sante.defense.gouv.fr</v>
      </c>
      <c r="C288" t="str">
        <f t="shared" si="73"/>
        <v>.esa.sante.defense.gouv.fr</v>
      </c>
      <c r="D288" t="str">
        <f t="shared" ref="D288:E288" si="105">MID(C288,1+SEARCH(".",C288,1),1000)</f>
        <v>esa.sante.defense.gouv.fr</v>
      </c>
      <c r="E288" t="str">
        <f t="shared" si="105"/>
        <v>sante.defense.gouv.fr</v>
      </c>
    </row>
    <row r="289" spans="1:5">
      <c r="A289" t="s">
        <v>511</v>
      </c>
      <c r="B289" t="str">
        <f t="shared" si="72"/>
        <v>evaluation.gouv.fr</v>
      </c>
      <c r="C289" t="str">
        <f t="shared" si="73"/>
        <v>.evaluation.gouv.fr</v>
      </c>
      <c r="D289" t="str">
        <f t="shared" ref="D289:E289" si="106">MID(C289,1+SEARCH(".",C289,1),1000)</f>
        <v>evaluation.gouv.fr</v>
      </c>
      <c r="E289" t="str">
        <f t="shared" si="106"/>
        <v>gouv.fr</v>
      </c>
    </row>
    <row r="290" spans="1:5">
      <c r="A290" t="s">
        <v>292</v>
      </c>
      <c r="B290" t="str">
        <f t="shared" si="72"/>
        <v>expo14-18.developpement-durable.gouv.fr</v>
      </c>
      <c r="C290" t="str">
        <f t="shared" si="73"/>
        <v>.expo14-18.developpement-durable.gouv.fr</v>
      </c>
      <c r="D290" t="str">
        <f t="shared" ref="D290:E290" si="107">MID(C290,1+SEARCH(".",C290,1),1000)</f>
        <v>expo14-18.developpement-durable.gouv.fr</v>
      </c>
      <c r="E290" t="str">
        <f t="shared" si="107"/>
        <v>developpement-durable.gouv.fr</v>
      </c>
    </row>
    <row r="291" spans="1:5">
      <c r="A291" t="s">
        <v>512</v>
      </c>
      <c r="B291" t="str">
        <f t="shared" si="72"/>
        <v>financement-logement-social.logement.gouv.fr</v>
      </c>
      <c r="C291" t="str">
        <f t="shared" si="73"/>
        <v>.financement-logement-social.logement.gouv.fr</v>
      </c>
      <c r="D291" t="str">
        <f t="shared" ref="D291:E291" si="108">MID(C291,1+SEARCH(".",C291,1),1000)</f>
        <v>financement-logement-social.logement.gouv.fr</v>
      </c>
      <c r="E291" t="str">
        <f t="shared" si="108"/>
        <v>logement.gouv.fr</v>
      </c>
    </row>
    <row r="292" spans="1:5">
      <c r="A292" t="s">
        <v>513</v>
      </c>
      <c r="B292" t="str">
        <f t="shared" si="72"/>
        <v>fse.gouv.fr</v>
      </c>
      <c r="C292" t="str">
        <f t="shared" si="73"/>
        <v>.fse.gouv.fr</v>
      </c>
      <c r="D292" t="str">
        <f t="shared" ref="D292:E292" si="109">MID(C292,1+SEARCH(".",C292,1),1000)</f>
        <v>fse.gouv.fr</v>
      </c>
      <c r="E292" t="str">
        <f t="shared" si="109"/>
        <v>gouv.fr</v>
      </c>
    </row>
    <row r="293" spans="1:5">
      <c r="A293" t="s">
        <v>514</v>
      </c>
      <c r="B293" t="str">
        <f t="shared" si="72"/>
        <v>gendinfo.fr</v>
      </c>
      <c r="C293" t="str">
        <f t="shared" si="73"/>
        <v>.gendinfo.fr</v>
      </c>
      <c r="D293" t="str">
        <f t="shared" ref="D293:E293" si="110">MID(C293,1+SEARCH(".",C293,1),1000)</f>
        <v>gendinfo.fr</v>
      </c>
      <c r="E293" t="str">
        <f t="shared" si="110"/>
        <v>fr</v>
      </c>
    </row>
    <row r="294" spans="1:5">
      <c r="A294" t="s">
        <v>293</v>
      </c>
      <c r="B294" t="str">
        <f t="shared" si="72"/>
        <v>geoinformations.developpement-durable.gouv.fr</v>
      </c>
      <c r="C294" t="str">
        <f t="shared" si="73"/>
        <v>.geoinformations.developpement-durable.gouv.fr</v>
      </c>
      <c r="D294" t="str">
        <f t="shared" ref="D294:E294" si="111">MID(C294,1+SEARCH(".",C294,1),1000)</f>
        <v>geoinformations.developpement-durable.gouv.fr</v>
      </c>
      <c r="E294" t="str">
        <f t="shared" si="111"/>
        <v>developpement-durable.gouv.fr</v>
      </c>
    </row>
    <row r="295" spans="1:5">
      <c r="A295" t="s">
        <v>294</v>
      </c>
      <c r="B295" t="str">
        <f t="shared" si="72"/>
        <v>geolittoral.developpement-durable.gouv.fr</v>
      </c>
      <c r="C295" t="str">
        <f t="shared" si="73"/>
        <v>.geolittoral.developpement-durable.gouv.fr</v>
      </c>
      <c r="D295" t="str">
        <f t="shared" ref="D295:E295" si="112">MID(C295,1+SEARCH(".",C295,1),1000)</f>
        <v>geolittoral.developpement-durable.gouv.fr</v>
      </c>
      <c r="E295" t="str">
        <f t="shared" si="112"/>
        <v>developpement-durable.gouv.fr</v>
      </c>
    </row>
    <row r="296" spans="1:5">
      <c r="A296" t="s">
        <v>515</v>
      </c>
      <c r="B296" t="str">
        <f t="shared" si="72"/>
        <v>georisques.gouv.fr</v>
      </c>
      <c r="C296" t="str">
        <f t="shared" si="73"/>
        <v>.georisques.gouv.fr</v>
      </c>
      <c r="D296" t="str">
        <f t="shared" ref="D296:E296" si="113">MID(C296,1+SEARCH(".",C296,1),1000)</f>
        <v>georisques.gouv.fr</v>
      </c>
      <c r="E296" t="str">
        <f t="shared" si="113"/>
        <v>gouv.fr</v>
      </c>
    </row>
    <row r="297" spans="1:5">
      <c r="A297" t="s">
        <v>516</v>
      </c>
      <c r="B297" t="str">
        <f t="shared" si="72"/>
        <v>ggm.drire.gouv.fr</v>
      </c>
      <c r="C297" t="str">
        <f t="shared" si="73"/>
        <v>.ggm.drire.gouv.fr</v>
      </c>
      <c r="D297" t="str">
        <f t="shared" ref="D297:E297" si="114">MID(C297,1+SEARCH(".",C297,1),1000)</f>
        <v>ggm.drire.gouv.fr</v>
      </c>
      <c r="E297" t="str">
        <f t="shared" si="114"/>
        <v>drire.gouv.fr</v>
      </c>
    </row>
    <row r="298" spans="1:5">
      <c r="A298" t="s">
        <v>295</v>
      </c>
      <c r="B298" t="str">
        <f t="shared" si="72"/>
        <v>grand-est.developpement-durable.gouv.fr</v>
      </c>
      <c r="C298" t="str">
        <f t="shared" si="73"/>
        <v>.grand-est.developpement-durable.gouv.fr</v>
      </c>
      <c r="D298" t="str">
        <f t="shared" ref="D298:E298" si="115">MID(C298,1+SEARCH(".",C298,1),1000)</f>
        <v>grand-est.developpement-durable.gouv.fr</v>
      </c>
      <c r="E298" t="str">
        <f t="shared" si="115"/>
        <v>developpement-durable.gouv.fr</v>
      </c>
    </row>
    <row r="299" spans="1:5">
      <c r="A299" t="s">
        <v>296</v>
      </c>
      <c r="B299" t="str">
        <f t="shared" si="72"/>
        <v>guadeloupe.developpement-durable.gouv.fr</v>
      </c>
      <c r="C299" t="str">
        <f t="shared" si="73"/>
        <v>.guadeloupe.developpement-durable.gouv.fr</v>
      </c>
      <c r="D299" t="str">
        <f t="shared" ref="D299:E299" si="116">MID(C299,1+SEARCH(".",C299,1),1000)</f>
        <v>guadeloupe.developpement-durable.gouv.fr</v>
      </c>
      <c r="E299" t="str">
        <f t="shared" si="116"/>
        <v>developpement-durable.gouv.fr</v>
      </c>
    </row>
    <row r="300" spans="1:5">
      <c r="A300" t="s">
        <v>297</v>
      </c>
      <c r="B300" t="str">
        <f t="shared" si="72"/>
        <v>guyane.developpement-durable.gouv.fr</v>
      </c>
      <c r="C300" t="str">
        <f t="shared" si="73"/>
        <v>.guyane.developpement-durable.gouv.fr</v>
      </c>
      <c r="D300" t="str">
        <f t="shared" ref="D300:E300" si="117">MID(C300,1+SEARCH(".",C300,1),1000)</f>
        <v>guyane.developpement-durable.gouv.fr</v>
      </c>
      <c r="E300" t="str">
        <f t="shared" si="117"/>
        <v>developpement-durable.gouv.fr</v>
      </c>
    </row>
    <row r="301" spans="1:5">
      <c r="A301" t="s">
        <v>152</v>
      </c>
      <c r="B301" t="str">
        <f t="shared" si="72"/>
        <v>handiguide.sports.gouv.fr</v>
      </c>
      <c r="C301" t="str">
        <f t="shared" si="73"/>
        <v>.handiguide.sports.gouv.fr</v>
      </c>
      <c r="D301" t="str">
        <f t="shared" ref="D301:E301" si="118">MID(C301,1+SEARCH(".",C301,1),1000)</f>
        <v>handiguide.sports.gouv.fr</v>
      </c>
      <c r="E301" t="str">
        <f t="shared" si="118"/>
        <v>sports.gouv.fr</v>
      </c>
    </row>
    <row r="302" spans="1:5" hidden="1">
      <c r="A302" t="s">
        <v>517</v>
      </c>
      <c r="B302" t="str">
        <f t="shared" si="72"/>
        <v>haut-conseil-egalite.gouv.fr</v>
      </c>
      <c r="C302" t="str">
        <f t="shared" si="73"/>
        <v>.haut-conseil-egalite.gouv.fr</v>
      </c>
      <c r="D302" t="str">
        <f t="shared" ref="D302:E302" si="119">MID(C302,1+SEARCH(".",C302,1),1000)</f>
        <v>haut-conseil-egalite.gouv.fr</v>
      </c>
      <c r="E302" t="str">
        <f t="shared" si="119"/>
        <v>gouv.fr</v>
      </c>
    </row>
    <row r="303" spans="1:5">
      <c r="A303" t="s">
        <v>518</v>
      </c>
      <c r="B303" t="str">
        <f t="shared" si="72"/>
        <v>haute-corse.gouv.fr</v>
      </c>
      <c r="C303" t="str">
        <f t="shared" si="73"/>
        <v>.haute-corse.gouv.fr</v>
      </c>
      <c r="D303" t="str">
        <f t="shared" ref="D303:E303" si="120">MID(C303,1+SEARCH(".",C303,1),1000)</f>
        <v>haute-corse.gouv.fr</v>
      </c>
      <c r="E303" t="str">
        <f t="shared" si="120"/>
        <v>gouv.fr</v>
      </c>
    </row>
    <row r="304" spans="1:5">
      <c r="A304" t="s">
        <v>519</v>
      </c>
      <c r="B304" t="str">
        <f t="shared" si="72"/>
        <v>haute-loire.gouv.fr</v>
      </c>
      <c r="C304" t="str">
        <f t="shared" si="73"/>
        <v>.haute-loire.gouv.fr</v>
      </c>
      <c r="D304" t="str">
        <f t="shared" ref="D304:E304" si="121">MID(C304,1+SEARCH(".",C304,1),1000)</f>
        <v>haute-loire.gouv.fr</v>
      </c>
      <c r="E304" t="str">
        <f t="shared" si="121"/>
        <v>gouv.fr</v>
      </c>
    </row>
    <row r="305" spans="1:5">
      <c r="A305" t="s">
        <v>520</v>
      </c>
      <c r="B305" t="str">
        <f t="shared" si="72"/>
        <v>hautes-alpes.gouv.fr</v>
      </c>
      <c r="C305" t="str">
        <f t="shared" si="73"/>
        <v>.hautes-alpes.gouv.fr</v>
      </c>
      <c r="D305" t="str">
        <f t="shared" ref="D305:E305" si="122">MID(C305,1+SEARCH(".",C305,1),1000)</f>
        <v>hautes-alpes.gouv.fr</v>
      </c>
      <c r="E305" t="str">
        <f t="shared" si="122"/>
        <v>gouv.fr</v>
      </c>
    </row>
    <row r="306" spans="1:5">
      <c r="A306" t="s">
        <v>521</v>
      </c>
      <c r="B306" t="str">
        <f t="shared" si="72"/>
        <v>hautes-pyrenees.gouv.fr</v>
      </c>
      <c r="C306" t="str">
        <f t="shared" si="73"/>
        <v>.hautes-pyrenees.gouv.fr</v>
      </c>
      <c r="D306" t="str">
        <f t="shared" ref="D306:E306" si="123">MID(C306,1+SEARCH(".",C306,1),1000)</f>
        <v>hautes-pyrenees.gouv.fr</v>
      </c>
      <c r="E306" t="str">
        <f t="shared" si="123"/>
        <v>gouv.fr</v>
      </c>
    </row>
    <row r="307" spans="1:5">
      <c r="A307" t="s">
        <v>298</v>
      </c>
      <c r="B307" t="str">
        <f t="shared" si="72"/>
        <v>hauts-de-france.developpement-durable.gouv.fr</v>
      </c>
      <c r="C307" t="str">
        <f t="shared" si="73"/>
        <v>.hauts-de-france.developpement-durable.gouv.fr</v>
      </c>
      <c r="D307" t="str">
        <f t="shared" ref="D307:E307" si="124">MID(C307,1+SEARCH(".",C307,1),1000)</f>
        <v>hauts-de-france.developpement-durable.gouv.fr</v>
      </c>
      <c r="E307" t="str">
        <f t="shared" si="124"/>
        <v>developpement-durable.gouv.fr</v>
      </c>
    </row>
    <row r="308" spans="1:5">
      <c r="A308" t="s">
        <v>522</v>
      </c>
      <c r="B308" t="str">
        <f t="shared" si="72"/>
        <v>hclpd.gouv.fr</v>
      </c>
      <c r="C308" t="str">
        <f t="shared" si="73"/>
        <v>.hclpd.gouv.fr</v>
      </c>
      <c r="D308" t="str">
        <f t="shared" ref="D308:E308" si="125">MID(C308,1+SEARCH(".",C308,1),1000)</f>
        <v>hclpd.gouv.fr</v>
      </c>
      <c r="E308" t="str">
        <f t="shared" si="125"/>
        <v>gouv.fr</v>
      </c>
    </row>
    <row r="309" spans="1:5">
      <c r="A309" t="s">
        <v>523</v>
      </c>
      <c r="B309" t="str">
        <f t="shared" si="72"/>
        <v>homologation.cerfa.gouv.fr</v>
      </c>
      <c r="C309" t="str">
        <f t="shared" si="73"/>
        <v>.homologation.cerfa.gouv.fr</v>
      </c>
      <c r="D309" t="str">
        <f t="shared" ref="D309:E309" si="126">MID(C309,1+SEARCH(".",C309,1),1000)</f>
        <v>homologation.cerfa.gouv.fr</v>
      </c>
      <c r="E309" t="str">
        <f t="shared" si="126"/>
        <v>cerfa.gouv.fr</v>
      </c>
    </row>
    <row r="310" spans="1:5">
      <c r="A310" t="s">
        <v>524</v>
      </c>
      <c r="B310" t="str">
        <f t="shared" si="72"/>
        <v>horizon2020.gouv.fr</v>
      </c>
      <c r="C310" t="str">
        <f t="shared" si="73"/>
        <v>.horizon2020.gouv.fr</v>
      </c>
      <c r="D310" t="str">
        <f t="shared" ref="D310:E310" si="127">MID(C310,1+SEARCH(".",C310,1),1000)</f>
        <v>horizon2020.gouv.fr</v>
      </c>
      <c r="E310" t="str">
        <f t="shared" si="127"/>
        <v>gouv.fr</v>
      </c>
    </row>
    <row r="311" spans="1:5">
      <c r="A311" t="s">
        <v>299</v>
      </c>
      <c r="B311" t="str">
        <f t="shared" si="72"/>
        <v>ifore.developpement-durable.gouv.fr</v>
      </c>
      <c r="C311" t="str">
        <f t="shared" si="73"/>
        <v>.ifore.developpement-durable.gouv.fr</v>
      </c>
      <c r="D311" t="str">
        <f t="shared" ref="D311:E311" si="128">MID(C311,1+SEARCH(".",C311,1),1000)</f>
        <v>ifore.developpement-durable.gouv.fr</v>
      </c>
      <c r="E311" t="str">
        <f t="shared" si="128"/>
        <v>developpement-durable.gouv.fr</v>
      </c>
    </row>
    <row r="312" spans="1:5">
      <c r="A312" t="s">
        <v>300</v>
      </c>
      <c r="B312" t="str">
        <f t="shared" si="72"/>
        <v>igam.developpement-durable.gouv.fr</v>
      </c>
      <c r="C312" t="str">
        <f t="shared" si="73"/>
        <v>.igam.developpement-durable.gouv.fr</v>
      </c>
      <c r="D312" t="str">
        <f t="shared" ref="D312:E312" si="129">MID(C312,1+SEARCH(".",C312,1),1000)</f>
        <v>igam.developpement-durable.gouv.fr</v>
      </c>
      <c r="E312" t="str">
        <f t="shared" si="129"/>
        <v>developpement-durable.gouv.fr</v>
      </c>
    </row>
    <row r="313" spans="1:5">
      <c r="A313" t="s">
        <v>525</v>
      </c>
      <c r="B313" t="str">
        <f t="shared" si="72"/>
        <v>igas.gouv.fr</v>
      </c>
      <c r="C313" t="str">
        <f t="shared" si="73"/>
        <v>.igas.gouv.fr</v>
      </c>
      <c r="D313" t="str">
        <f t="shared" ref="D313:E313" si="130">MID(C313,1+SEARCH(".",C313,1),1000)</f>
        <v>igas.gouv.fr</v>
      </c>
      <c r="E313" t="str">
        <f t="shared" si="130"/>
        <v>gouv.fr</v>
      </c>
    </row>
    <row r="314" spans="1:5" hidden="1">
      <c r="A314" t="s">
        <v>526</v>
      </c>
      <c r="B314" t="str">
        <f t="shared" si="72"/>
        <v>immigration.gouv.fr</v>
      </c>
      <c r="C314" t="str">
        <f t="shared" si="73"/>
        <v>.immigration.gouv.fr</v>
      </c>
      <c r="D314" t="str">
        <f t="shared" ref="D314:E314" si="131">MID(C314,1+SEARCH(".",C314,1),1000)</f>
        <v>immigration.gouv.fr</v>
      </c>
      <c r="E314" t="str">
        <f t="shared" si="131"/>
        <v>gouv.fr</v>
      </c>
    </row>
    <row r="315" spans="1:5" hidden="1">
      <c r="A315" t="s">
        <v>527</v>
      </c>
      <c r="B315" t="str">
        <f t="shared" si="72"/>
        <v>info-ebola.gouv.fr</v>
      </c>
      <c r="C315" t="str">
        <f t="shared" si="73"/>
        <v>.info-ebola.gouv.fr</v>
      </c>
      <c r="D315" t="str">
        <f t="shared" ref="D315:E315" si="132">MID(C315,1+SEARCH(".",C315,1),1000)</f>
        <v>info-ebola.gouv.fr</v>
      </c>
      <c r="E315" t="str">
        <f t="shared" si="132"/>
        <v>gouv.fr</v>
      </c>
    </row>
    <row r="316" spans="1:5">
      <c r="A316" t="s">
        <v>301</v>
      </c>
      <c r="B316" t="str">
        <f t="shared" si="72"/>
        <v>installationsclassees.developpement-durable.gouv.fr</v>
      </c>
      <c r="C316" t="str">
        <f t="shared" si="73"/>
        <v>.installationsclassees.developpement-durable.gouv.fr</v>
      </c>
      <c r="D316" t="str">
        <f t="shared" ref="D316:E316" si="133">MID(C316,1+SEARCH(".",C316,1),1000)</f>
        <v>installationsclassees.developpement-durable.gouv.fr</v>
      </c>
      <c r="E316" t="str">
        <f t="shared" si="133"/>
        <v>developpement-durable.gouv.fr</v>
      </c>
    </row>
    <row r="317" spans="1:5">
      <c r="A317" t="s">
        <v>157</v>
      </c>
      <c r="B317" t="str">
        <f t="shared" si="72"/>
        <v>intefp-sstfp.travail.gouv.fr</v>
      </c>
      <c r="C317" t="str">
        <f t="shared" si="73"/>
        <v>.intefp-sstfp.travail.gouv.fr</v>
      </c>
      <c r="D317" t="str">
        <f t="shared" ref="D317:E317" si="134">MID(C317,1+SEARCH(".",C317,1),1000)</f>
        <v>intefp-sstfp.travail.gouv.fr</v>
      </c>
      <c r="E317" t="str">
        <f t="shared" si="134"/>
        <v>travail.gouv.fr</v>
      </c>
    </row>
    <row r="318" spans="1:5">
      <c r="A318" t="s">
        <v>48</v>
      </c>
      <c r="B318" t="str">
        <f t="shared" si="72"/>
        <v>internat.education.gouv.fr</v>
      </c>
      <c r="C318" t="str">
        <f t="shared" si="73"/>
        <v>.internat.education.gouv.fr</v>
      </c>
      <c r="D318" t="str">
        <f t="shared" ref="D318:E318" si="135">MID(C318,1+SEARCH(".",C318,1),1000)</f>
        <v>internat.education.gouv.fr</v>
      </c>
      <c r="E318" t="str">
        <f t="shared" si="135"/>
        <v>education.gouv.fr</v>
      </c>
    </row>
    <row r="319" spans="1:5">
      <c r="A319" t="s">
        <v>93</v>
      </c>
      <c r="B319" t="str">
        <f t="shared" si="72"/>
        <v>inventaire.culture.gouv.fr</v>
      </c>
      <c r="C319" t="str">
        <f t="shared" si="73"/>
        <v>.inventaire.culture.gouv.fr</v>
      </c>
      <c r="D319" t="str">
        <f t="shared" ref="D319:E319" si="136">MID(C319,1+SEARCH(".",C319,1),1000)</f>
        <v>inventaire.culture.gouv.fr</v>
      </c>
      <c r="E319" t="str">
        <f t="shared" si="136"/>
        <v>culture.gouv.fr</v>
      </c>
    </row>
    <row r="320" spans="1:5" hidden="1">
      <c r="A320" t="s">
        <v>528</v>
      </c>
      <c r="B320" t="str">
        <f t="shared" si="72"/>
        <v>jeunes.gouv.fr</v>
      </c>
      <c r="C320" t="str">
        <f t="shared" si="73"/>
        <v>.jeunes.gouv.fr</v>
      </c>
      <c r="D320" t="str">
        <f t="shared" ref="D320:E320" si="137">MID(C320,1+SEARCH(".",C320,1),1000)</f>
        <v>jeunes.gouv.fr</v>
      </c>
      <c r="E320" t="str">
        <f t="shared" si="137"/>
        <v>gouv.fr</v>
      </c>
    </row>
    <row r="321" spans="1:5">
      <c r="A321" t="s">
        <v>529</v>
      </c>
      <c r="B321" t="str">
        <f t="shared" ref="B321:B384" si="138">MID(A321,12,100)</f>
        <v>journal-officiel.gouv.fr</v>
      </c>
      <c r="C321" t="str">
        <f t="shared" ref="C321:C384" si="139">MID(A321,SEARCH(".",A321,1),1000)</f>
        <v>.journal-officiel.gouv.fr</v>
      </c>
      <c r="D321" t="str">
        <f t="shared" ref="D321:E321" si="140">MID(C321,1+SEARCH(".",C321,1),1000)</f>
        <v>journal-officiel.gouv.fr</v>
      </c>
      <c r="E321" t="str">
        <f t="shared" si="140"/>
        <v>gouv.fr</v>
      </c>
    </row>
    <row r="322" spans="1:5">
      <c r="A322" t="s">
        <v>1</v>
      </c>
      <c r="B322" t="str">
        <f t="shared" si="138"/>
        <v>justice.gouv.fr</v>
      </c>
      <c r="C322" t="str">
        <f t="shared" si="139"/>
        <v>.justice.gouv.fr</v>
      </c>
      <c r="D322" t="str">
        <f t="shared" ref="D322:E322" si="141">MID(C322,1+SEARCH(".",C322,1),1000)</f>
        <v>justice.gouv.fr</v>
      </c>
      <c r="E322" t="str">
        <f t="shared" si="141"/>
        <v>gouv.fr</v>
      </c>
    </row>
    <row r="323" spans="1:5" hidden="1">
      <c r="A323" t="s">
        <v>530</v>
      </c>
      <c r="B323" t="str">
        <f t="shared" si="138"/>
        <v>labeau.ecologie.gouv.fr</v>
      </c>
      <c r="C323" t="str">
        <f t="shared" si="139"/>
        <v>.labeau.ecologie.gouv.fr</v>
      </c>
      <c r="D323" t="str">
        <f t="shared" ref="D323:E323" si="142">MID(C323,1+SEARCH(".",C323,1),1000)</f>
        <v>labeau.ecologie.gouv.fr</v>
      </c>
      <c r="E323" t="str">
        <f t="shared" si="142"/>
        <v>ecologie.gouv.fr</v>
      </c>
    </row>
    <row r="324" spans="1:5" hidden="1">
      <c r="A324" t="s">
        <v>531</v>
      </c>
      <c r="B324" t="str">
        <f t="shared" si="138"/>
        <v>landes.gouv.fr</v>
      </c>
      <c r="C324" t="str">
        <f t="shared" si="139"/>
        <v>.landes.gouv.fr</v>
      </c>
      <c r="D324" t="str">
        <f t="shared" ref="D324:E324" si="143">MID(C324,1+SEARCH(".",C324,1),1000)</f>
        <v>landes.gouv.fr</v>
      </c>
      <c r="E324" t="str">
        <f t="shared" si="143"/>
        <v>gouv.fr</v>
      </c>
    </row>
    <row r="325" spans="1:5" hidden="1">
      <c r="A325" t="s">
        <v>532</v>
      </c>
      <c r="B325" t="str">
        <f t="shared" si="138"/>
        <v>lesecransdusocial.gouv.fr</v>
      </c>
      <c r="C325" t="str">
        <f t="shared" si="139"/>
        <v>.lesecransdusocial.gouv.fr</v>
      </c>
      <c r="D325" t="str">
        <f t="shared" ref="D325:E325" si="144">MID(C325,1+SEARCH(".",C325,1),1000)</f>
        <v>lesecransdusocial.gouv.fr</v>
      </c>
      <c r="E325" t="str">
        <f t="shared" si="144"/>
        <v>gouv.fr</v>
      </c>
    </row>
    <row r="326" spans="1:5">
      <c r="A326" t="s">
        <v>533</v>
      </c>
      <c r="B326" t="str">
        <f t="shared" si="138"/>
        <v>livreblancdefenseetsecurite.gouv.fr</v>
      </c>
      <c r="C326" t="str">
        <f t="shared" si="139"/>
        <v>.livreblancdefenseetsecurite.gouv.fr</v>
      </c>
      <c r="D326" t="str">
        <f t="shared" ref="D326:E326" si="145">MID(C326,1+SEARCH(".",C326,1),1000)</f>
        <v>livreblancdefenseetsecurite.gouv.fr</v>
      </c>
      <c r="E326" t="str">
        <f t="shared" si="145"/>
        <v>gouv.fr</v>
      </c>
    </row>
    <row r="327" spans="1:5">
      <c r="A327" t="s">
        <v>534</v>
      </c>
      <c r="B327" t="str">
        <f t="shared" si="138"/>
        <v>loire.gouv.fr</v>
      </c>
      <c r="C327" t="str">
        <f t="shared" si="139"/>
        <v>.loire.gouv.fr</v>
      </c>
      <c r="D327" t="str">
        <f t="shared" ref="D327:E327" si="146">MID(C327,1+SEARCH(".",C327,1),1000)</f>
        <v>loire.gouv.fr</v>
      </c>
      <c r="E327" t="str">
        <f t="shared" si="146"/>
        <v>gouv.fr</v>
      </c>
    </row>
    <row r="328" spans="1:5">
      <c r="A328" t="s">
        <v>535</v>
      </c>
      <c r="B328" t="str">
        <f t="shared" si="138"/>
        <v>lot-et-garonne.gouv.fr</v>
      </c>
      <c r="C328" t="str">
        <f t="shared" si="139"/>
        <v>.lot-et-garonne.gouv.fr</v>
      </c>
      <c r="D328" t="str">
        <f t="shared" ref="D328:E328" si="147">MID(C328,1+SEARCH(".",C328,1),1000)</f>
        <v>lot-et-garonne.gouv.fr</v>
      </c>
      <c r="E328" t="str">
        <f t="shared" si="147"/>
        <v>gouv.fr</v>
      </c>
    </row>
    <row r="329" spans="1:5">
      <c r="A329" t="s">
        <v>536</v>
      </c>
      <c r="B329" t="str">
        <f t="shared" si="138"/>
        <v>lot.gouv.fr</v>
      </c>
      <c r="C329" t="str">
        <f t="shared" si="139"/>
        <v>.lot.gouv.fr</v>
      </c>
      <c r="D329" t="str">
        <f t="shared" ref="D329:E329" si="148">MID(C329,1+SEARCH(".",C329,1),1000)</f>
        <v>lot.gouv.fr</v>
      </c>
      <c r="E329" t="str">
        <f t="shared" si="148"/>
        <v>gouv.fr</v>
      </c>
    </row>
    <row r="330" spans="1:5">
      <c r="A330" t="s">
        <v>537</v>
      </c>
      <c r="B330" t="str">
        <f t="shared" si="138"/>
        <v>maine-et-loire.gouv.fr</v>
      </c>
      <c r="C330" t="str">
        <f t="shared" si="139"/>
        <v>.maine-et-loire.gouv.fr</v>
      </c>
      <c r="D330" t="str">
        <f t="shared" ref="D330:E330" si="149">MID(C330,1+SEARCH(".",C330,1),1000)</f>
        <v>maine-et-loire.gouv.fr</v>
      </c>
      <c r="E330" t="str">
        <f t="shared" si="149"/>
        <v>gouv.fr</v>
      </c>
    </row>
    <row r="331" spans="1:5">
      <c r="A331" t="s">
        <v>302</v>
      </c>
      <c r="B331" t="str">
        <f t="shared" si="138"/>
        <v>martinique.developpement-durable.gouv.fr</v>
      </c>
      <c r="C331" t="str">
        <f t="shared" si="139"/>
        <v>.martinique.developpement-durable.gouv.fr</v>
      </c>
      <c r="D331" t="str">
        <f t="shared" ref="D331:E331" si="150">MID(C331,1+SEARCH(".",C331,1),1000)</f>
        <v>martinique.developpement-durable.gouv.fr</v>
      </c>
      <c r="E331" t="str">
        <f t="shared" si="150"/>
        <v>developpement-durable.gouv.fr</v>
      </c>
    </row>
    <row r="332" spans="1:5">
      <c r="A332" t="s">
        <v>94</v>
      </c>
      <c r="B332" t="str">
        <f t="shared" si="138"/>
        <v>mediatheque-patrimoine.culture.gouv.fr</v>
      </c>
      <c r="C332" t="str">
        <f t="shared" si="139"/>
        <v>.mediatheque-patrimoine.culture.gouv.fr</v>
      </c>
      <c r="D332" t="str">
        <f t="shared" ref="D332:E332" si="151">MID(C332,1+SEARCH(".",C332,1),1000)</f>
        <v>mediatheque-patrimoine.culture.gouv.fr</v>
      </c>
      <c r="E332" t="str">
        <f t="shared" si="151"/>
        <v>culture.gouv.fr</v>
      </c>
    </row>
    <row r="333" spans="1:5">
      <c r="A333" t="s">
        <v>113</v>
      </c>
      <c r="B333" t="str">
        <f t="shared" si="138"/>
        <v>mediatheque.justice.gouv.fr</v>
      </c>
      <c r="C333" t="str">
        <f t="shared" si="139"/>
        <v>.mediatheque.justice.gouv.fr</v>
      </c>
      <c r="D333" t="str">
        <f t="shared" ref="D333:E333" si="152">MID(C333,1+SEARCH(".",C333,1),1000)</f>
        <v>mediatheque.justice.gouv.fr</v>
      </c>
      <c r="E333" t="str">
        <f t="shared" si="152"/>
        <v>justice.gouv.fr</v>
      </c>
    </row>
    <row r="334" spans="1:5">
      <c r="A334" t="s">
        <v>538</v>
      </c>
      <c r="B334" t="str">
        <f t="shared" si="138"/>
        <v>metiers-fonctionpubliquehospitaliere.sante.gouv.fr</v>
      </c>
      <c r="C334" t="str">
        <f t="shared" si="139"/>
        <v>.metiers-fonctionpubliquehospitaliere.sante.gouv.fr</v>
      </c>
      <c r="D334" t="str">
        <f t="shared" ref="D334:E334" si="153">MID(C334,1+SEARCH(".",C334,1),1000)</f>
        <v>metiers-fonctionpubliquehospitaliere.sante.gouv.fr</v>
      </c>
      <c r="E334" t="str">
        <f t="shared" si="153"/>
        <v>sante.gouv.fr</v>
      </c>
    </row>
    <row r="335" spans="1:5">
      <c r="A335" t="s">
        <v>114</v>
      </c>
      <c r="B335" t="str">
        <f t="shared" si="138"/>
        <v>metiers.justice.gouv.fr</v>
      </c>
      <c r="C335" t="str">
        <f t="shared" si="139"/>
        <v>.metiers.justice.gouv.fr</v>
      </c>
      <c r="D335" t="str">
        <f t="shared" ref="D335:E335" si="154">MID(C335,1+SEARCH(".",C335,1),1000)</f>
        <v>metiers.justice.gouv.fr</v>
      </c>
      <c r="E335" t="str">
        <f t="shared" si="154"/>
        <v>justice.gouv.fr</v>
      </c>
    </row>
    <row r="336" spans="1:5">
      <c r="A336" t="s">
        <v>95</v>
      </c>
      <c r="B336" t="str">
        <f t="shared" si="138"/>
        <v>mobiliernational.culture.gouv.fr</v>
      </c>
      <c r="C336" t="str">
        <f t="shared" si="139"/>
        <v>.mobiliernational.culture.gouv.fr</v>
      </c>
      <c r="D336" t="str">
        <f t="shared" ref="D336:E336" si="155">MID(C336,1+SEARCH(".",C336,1),1000)</f>
        <v>mobiliernational.culture.gouv.fr</v>
      </c>
      <c r="E336" t="str">
        <f t="shared" si="155"/>
        <v>culture.gouv.fr</v>
      </c>
    </row>
    <row r="337" spans="1:5">
      <c r="A337" t="s">
        <v>303</v>
      </c>
      <c r="B337" t="str">
        <f t="shared" si="138"/>
        <v>modelisationdestransports.setra.developpement-durable.gouv.fr</v>
      </c>
      <c r="C337" t="str">
        <f t="shared" si="139"/>
        <v>.modelisationdestransports.setra.developpement-durable.gouv.fr</v>
      </c>
      <c r="D337" t="str">
        <f t="shared" ref="D337:E337" si="156">MID(C337,1+SEARCH(".",C337,1),1000)</f>
        <v>modelisationdestransports.setra.developpement-durable.gouv.fr</v>
      </c>
      <c r="E337" t="str">
        <f t="shared" si="156"/>
        <v>setra.developpement-durable.gouv.fr</v>
      </c>
    </row>
    <row r="338" spans="1:5">
      <c r="A338" t="s">
        <v>304</v>
      </c>
      <c r="B338" t="str">
        <f t="shared" si="138"/>
        <v>mrae.developpement-durable.gouv.fr</v>
      </c>
      <c r="C338" t="str">
        <f t="shared" si="139"/>
        <v>.mrae.developpement-durable.gouv.fr</v>
      </c>
      <c r="D338" t="str">
        <f t="shared" ref="D338:E338" si="157">MID(C338,1+SEARCH(".",C338,1),1000)</f>
        <v>mrae.developpement-durable.gouv.fr</v>
      </c>
      <c r="E338" t="str">
        <f t="shared" si="157"/>
        <v>developpement-durable.gouv.fr</v>
      </c>
    </row>
    <row r="339" spans="1:5">
      <c r="A339" t="s">
        <v>539</v>
      </c>
      <c r="B339" t="str">
        <f t="shared" si="138"/>
        <v>nievre.gouv.fr</v>
      </c>
      <c r="C339" t="str">
        <f t="shared" si="139"/>
        <v>.nievre.gouv.fr</v>
      </c>
      <c r="D339" t="str">
        <f t="shared" ref="D339:E339" si="158">MID(C339,1+SEARCH(".",C339,1),1000)</f>
        <v>nievre.gouv.fr</v>
      </c>
      <c r="E339" t="str">
        <f t="shared" si="158"/>
        <v>gouv.fr</v>
      </c>
    </row>
    <row r="340" spans="1:5" hidden="1">
      <c r="A340" t="s">
        <v>305</v>
      </c>
      <c r="B340" t="str">
        <f t="shared" si="138"/>
        <v>normandie.developpement-durable.gouv.fr</v>
      </c>
      <c r="C340" t="str">
        <f t="shared" si="139"/>
        <v>.normandie.developpement-durable.gouv.fr</v>
      </c>
      <c r="D340" t="str">
        <f t="shared" ref="D340:E340" si="159">MID(C340,1+SEARCH(".",C340,1),1000)</f>
        <v>normandie.developpement-durable.gouv.fr</v>
      </c>
      <c r="E340" t="str">
        <f t="shared" si="159"/>
        <v>developpement-durable.gouv.fr</v>
      </c>
    </row>
    <row r="341" spans="1:5">
      <c r="A341" t="s">
        <v>306</v>
      </c>
      <c r="B341" t="str">
        <f t="shared" si="138"/>
        <v>nouvelle-aquitaine.developpement-durable.gouv.fr</v>
      </c>
      <c r="C341" t="str">
        <f t="shared" si="139"/>
        <v>.nouvelle-aquitaine.developpement-durable.gouv.fr</v>
      </c>
      <c r="D341" t="str">
        <f t="shared" ref="D341:E341" si="160">MID(C341,1+SEARCH(".",C341,1),1000)</f>
        <v>nouvelle-aquitaine.developpement-durable.gouv.fr</v>
      </c>
      <c r="E341" t="str">
        <f t="shared" si="160"/>
        <v>developpement-durable.gouv.fr</v>
      </c>
    </row>
    <row r="342" spans="1:5">
      <c r="A342" t="s">
        <v>307</v>
      </c>
      <c r="B342" t="str">
        <f t="shared" si="138"/>
        <v>occitanie.developpement-durable.gouv.fr</v>
      </c>
      <c r="C342" t="str">
        <f t="shared" si="139"/>
        <v>.occitanie.developpement-durable.gouv.fr</v>
      </c>
      <c r="D342" t="str">
        <f t="shared" ref="D342:E342" si="161">MID(C342,1+SEARCH(".",C342,1),1000)</f>
        <v>occitanie.developpement-durable.gouv.fr</v>
      </c>
      <c r="E342" t="str">
        <f t="shared" si="161"/>
        <v>developpement-durable.gouv.fr</v>
      </c>
    </row>
    <row r="343" spans="1:5" hidden="1">
      <c r="A343" t="s">
        <v>540</v>
      </c>
      <c r="B343" t="str">
        <f t="shared" si="138"/>
        <v>olivia.aviation-civile.gouv.fr</v>
      </c>
      <c r="C343" t="str">
        <f t="shared" si="139"/>
        <v>.olivia.aviation-civile.gouv.fr</v>
      </c>
      <c r="D343" t="str">
        <f t="shared" ref="D343:E343" si="162">MID(C343,1+SEARCH(".",C343,1),1000)</f>
        <v>olivia.aviation-civile.gouv.fr</v>
      </c>
      <c r="E343" t="str">
        <f t="shared" si="162"/>
        <v>aviation-civile.gouv.fr</v>
      </c>
    </row>
    <row r="344" spans="1:5">
      <c r="A344" t="s">
        <v>541</v>
      </c>
      <c r="B344" t="str">
        <f t="shared" si="138"/>
        <v>oncfs.gouv.fr</v>
      </c>
      <c r="C344" t="str">
        <f t="shared" si="139"/>
        <v>.oncfs.gouv.fr</v>
      </c>
      <c r="D344" t="str">
        <f t="shared" ref="D344:E344" si="163">MID(C344,1+SEARCH(".",C344,1),1000)</f>
        <v>oncfs.gouv.fr</v>
      </c>
      <c r="E344" t="str">
        <f t="shared" si="163"/>
        <v>gouv.fr</v>
      </c>
    </row>
    <row r="345" spans="1:5" hidden="1">
      <c r="A345" t="s">
        <v>542</v>
      </c>
      <c r="B345" t="str">
        <f t="shared" si="138"/>
        <v>onpes.gouv.fr</v>
      </c>
      <c r="C345" t="str">
        <f t="shared" si="139"/>
        <v>.onpes.gouv.fr</v>
      </c>
      <c r="D345" t="str">
        <f t="shared" ref="D345:E345" si="164">MID(C345,1+SEARCH(".",C345,1),1000)</f>
        <v>onpes.gouv.fr</v>
      </c>
      <c r="E345" t="str">
        <f t="shared" si="164"/>
        <v>gouv.fr</v>
      </c>
    </row>
    <row r="346" spans="1:5">
      <c r="A346" t="s">
        <v>543</v>
      </c>
      <c r="B346" t="str">
        <f t="shared" si="138"/>
        <v>orne.gouv.fr</v>
      </c>
      <c r="C346" t="str">
        <f t="shared" si="139"/>
        <v>.orne.gouv.fr</v>
      </c>
      <c r="D346" t="str">
        <f t="shared" ref="D346:E346" si="165">MID(C346,1+SEARCH(".",C346,1),1000)</f>
        <v>orne.gouv.fr</v>
      </c>
      <c r="E346" t="str">
        <f t="shared" si="165"/>
        <v>gouv.fr</v>
      </c>
    </row>
    <row r="347" spans="1:5">
      <c r="A347" t="s">
        <v>308</v>
      </c>
      <c r="B347" t="str">
        <f t="shared" si="138"/>
        <v>ort.franche-comte.developpement-durable.gouv.fr</v>
      </c>
      <c r="C347" t="str">
        <f t="shared" si="139"/>
        <v>.ort.franche-comte.developpement-durable.gouv.fr</v>
      </c>
      <c r="D347" t="str">
        <f t="shared" ref="D347:E347" si="166">MID(C347,1+SEARCH(".",C347,1),1000)</f>
        <v>ort.franche-comte.developpement-durable.gouv.fr</v>
      </c>
      <c r="E347" t="str">
        <f t="shared" si="166"/>
        <v>franche-comte.developpement-durable.gouv.fr</v>
      </c>
    </row>
    <row r="348" spans="1:5" hidden="1">
      <c r="A348" t="s">
        <v>2</v>
      </c>
      <c r="B348" t="str">
        <f t="shared" si="138"/>
        <v>outre-mer.gouv.fr</v>
      </c>
      <c r="C348" t="str">
        <f t="shared" si="139"/>
        <v>.outre-mer.gouv.fr</v>
      </c>
      <c r="D348" t="str">
        <f t="shared" ref="D348:E348" si="167">MID(C348,1+SEARCH(".",C348,1),1000)</f>
        <v>outre-mer.gouv.fr</v>
      </c>
      <c r="E348" t="str">
        <f t="shared" si="167"/>
        <v>gouv.fr</v>
      </c>
    </row>
    <row r="349" spans="1:5">
      <c r="A349" t="s">
        <v>309</v>
      </c>
      <c r="B349" t="str">
        <f t="shared" si="138"/>
        <v>paca.developpement-durable.gouv.fr</v>
      </c>
      <c r="C349" t="str">
        <f t="shared" si="139"/>
        <v>.paca.developpement-durable.gouv.fr</v>
      </c>
      <c r="D349" t="str">
        <f t="shared" ref="D349:E349" si="168">MID(C349,1+SEARCH(".",C349,1),1000)</f>
        <v>paca.developpement-durable.gouv.fr</v>
      </c>
      <c r="E349" t="str">
        <f t="shared" si="168"/>
        <v>developpement-durable.gouv.fr</v>
      </c>
    </row>
    <row r="350" spans="1:5">
      <c r="A350" t="s">
        <v>310</v>
      </c>
      <c r="B350" t="str">
        <f t="shared" si="138"/>
        <v>pays-de-la-loire.developpement-durable.gouv.fr</v>
      </c>
      <c r="C350" t="str">
        <f t="shared" si="139"/>
        <v>.pays-de-la-loire.developpement-durable.gouv.fr</v>
      </c>
      <c r="D350" t="str">
        <f t="shared" ref="D350:E350" si="169">MID(C350,1+SEARCH(".",C350,1),1000)</f>
        <v>pays-de-la-loire.developpement-durable.gouv.fr</v>
      </c>
      <c r="E350" t="str">
        <f t="shared" si="169"/>
        <v>developpement-durable.gouv.fr</v>
      </c>
    </row>
    <row r="351" spans="1:5">
      <c r="A351" t="s">
        <v>311</v>
      </c>
      <c r="B351" t="str">
        <f t="shared" si="138"/>
        <v>paysages.pays-de-la-loire.developpement-durable.gouv.fr</v>
      </c>
      <c r="C351" t="str">
        <f t="shared" si="139"/>
        <v>.paysages.pays-de-la-loire.developpement-durable.gouv.fr</v>
      </c>
      <c r="D351" t="str">
        <f t="shared" ref="D351:E351" si="170">MID(C351,1+SEARCH(".",C351,1),1000)</f>
        <v>paysages.pays-de-la-loire.developpement-durable.gouv.fr</v>
      </c>
      <c r="E351" t="str">
        <f t="shared" si="170"/>
        <v>pays-de-la-loire.developpement-durable.gouv.fr</v>
      </c>
    </row>
    <row r="352" spans="1:5">
      <c r="A352" t="s">
        <v>312</v>
      </c>
      <c r="B352" t="str">
        <f t="shared" si="138"/>
        <v>perla.developpement-durable.gouv.fr</v>
      </c>
      <c r="C352" t="str">
        <f t="shared" si="139"/>
        <v>.perla.developpement-durable.gouv.fr</v>
      </c>
      <c r="D352" t="str">
        <f t="shared" ref="D352:E352" si="171">MID(C352,1+SEARCH(".",C352,1),1000)</f>
        <v>perla.developpement-durable.gouv.fr</v>
      </c>
      <c r="E352" t="str">
        <f t="shared" si="171"/>
        <v>developpement-durable.gouv.fr</v>
      </c>
    </row>
    <row r="353" spans="1:5">
      <c r="A353" t="s">
        <v>313</v>
      </c>
      <c r="B353" t="str">
        <f t="shared" si="138"/>
        <v>piles.setra.developpement-durable.gouv.fr</v>
      </c>
      <c r="C353" t="str">
        <f t="shared" si="139"/>
        <v>.piles.setra.developpement-durable.gouv.fr</v>
      </c>
      <c r="D353" t="str">
        <f t="shared" ref="D353:E353" si="172">MID(C353,1+SEARCH(".",C353,1),1000)</f>
        <v>piles.setra.developpement-durable.gouv.fr</v>
      </c>
      <c r="E353" t="str">
        <f t="shared" si="172"/>
        <v>setra.developpement-durable.gouv.fr</v>
      </c>
    </row>
    <row r="354" spans="1:5">
      <c r="A354" t="s">
        <v>544</v>
      </c>
      <c r="B354" t="str">
        <f t="shared" si="138"/>
        <v>polynesie-francaise.pref.gouv.fr</v>
      </c>
      <c r="C354" t="str">
        <f t="shared" si="139"/>
        <v>.polynesie-francaise.pref.gouv.fr</v>
      </c>
      <c r="D354" t="str">
        <f t="shared" ref="D354:E354" si="173">MID(C354,1+SEARCH(".",C354,1),1000)</f>
        <v>polynesie-francaise.pref.gouv.fr</v>
      </c>
      <c r="E354" t="str">
        <f t="shared" si="173"/>
        <v>pref.gouv.fr</v>
      </c>
    </row>
    <row r="355" spans="1:5">
      <c r="A355" t="s">
        <v>96</v>
      </c>
      <c r="B355" t="str">
        <f t="shared" si="138"/>
        <v>pratiquesculturelles.culture.gouv.fr</v>
      </c>
      <c r="C355" t="str">
        <f t="shared" si="139"/>
        <v>.pratiquesculturelles.culture.gouv.fr</v>
      </c>
      <c r="D355" t="str">
        <f t="shared" ref="D355:E355" si="174">MID(C355,1+SEARCH(".",C355,1),1000)</f>
        <v>pratiquesculturelles.culture.gouv.fr</v>
      </c>
      <c r="E355" t="str">
        <f t="shared" si="174"/>
        <v>culture.gouv.fr</v>
      </c>
    </row>
    <row r="356" spans="1:5" hidden="1">
      <c r="A356" t="s">
        <v>545</v>
      </c>
      <c r="B356" t="str">
        <f t="shared" si="138"/>
        <v>premar-manche.gouv.fr</v>
      </c>
      <c r="C356" t="str">
        <f t="shared" si="139"/>
        <v>.premar-manche.gouv.fr</v>
      </c>
      <c r="D356" t="str">
        <f t="shared" ref="D356:E356" si="175">MID(C356,1+SEARCH(".",C356,1),1000)</f>
        <v>premar-manche.gouv.fr</v>
      </c>
      <c r="E356" t="str">
        <f t="shared" si="175"/>
        <v>gouv.fr</v>
      </c>
    </row>
    <row r="357" spans="1:5" hidden="1">
      <c r="A357" t="s">
        <v>546</v>
      </c>
      <c r="B357" t="str">
        <f t="shared" si="138"/>
        <v>premar-mediterranee.gouv.fr</v>
      </c>
      <c r="C357" t="str">
        <f t="shared" si="139"/>
        <v>.premar-mediterranee.gouv.fr</v>
      </c>
      <c r="D357" t="str">
        <f t="shared" ref="D357:E357" si="176">MID(C357,1+SEARCH(".",C357,1),1000)</f>
        <v>premar-mediterranee.gouv.fr</v>
      </c>
      <c r="E357" t="str">
        <f t="shared" si="176"/>
        <v>gouv.fr</v>
      </c>
    </row>
    <row r="358" spans="1:5">
      <c r="A358" t="s">
        <v>115</v>
      </c>
      <c r="B358" t="str">
        <f t="shared" si="138"/>
        <v>presse.justice.gouv.fr</v>
      </c>
      <c r="C358" t="str">
        <f t="shared" si="139"/>
        <v>.presse.justice.gouv.fr</v>
      </c>
      <c r="D358" t="str">
        <f t="shared" ref="D358:E358" si="177">MID(C358,1+SEARCH(".",C358,1),1000)</f>
        <v>presse.justice.gouv.fr</v>
      </c>
      <c r="E358" t="str">
        <f t="shared" si="177"/>
        <v>justice.gouv.fr</v>
      </c>
    </row>
    <row r="359" spans="1:5">
      <c r="A359" t="s">
        <v>547</v>
      </c>
      <c r="B359" t="str">
        <f t="shared" si="138"/>
        <v>puy-de-dome.gouv.fr</v>
      </c>
      <c r="C359" t="str">
        <f t="shared" si="139"/>
        <v>.puy-de-dome.gouv.fr</v>
      </c>
      <c r="D359" t="str">
        <f t="shared" ref="D359:E359" si="178">MID(C359,1+SEARCH(".",C359,1),1000)</f>
        <v>puy-de-dome.gouv.fr</v>
      </c>
      <c r="E359" t="str">
        <f t="shared" si="178"/>
        <v>gouv.fr</v>
      </c>
    </row>
    <row r="360" spans="1:5">
      <c r="A360" t="s">
        <v>548</v>
      </c>
      <c r="B360" t="str">
        <f t="shared" si="138"/>
        <v>qualitetransports.gouv.fr</v>
      </c>
      <c r="C360" t="str">
        <f t="shared" si="139"/>
        <v>.qualitetransports.gouv.fr</v>
      </c>
      <c r="D360" t="str">
        <f t="shared" ref="D360:E360" si="179">MID(C360,1+SEARCH(".",C360,1),1000)</f>
        <v>qualitetransports.gouv.fr</v>
      </c>
      <c r="E360" t="str">
        <f t="shared" si="179"/>
        <v>gouv.fr</v>
      </c>
    </row>
    <row r="361" spans="1:5">
      <c r="A361" t="s">
        <v>549</v>
      </c>
      <c r="B361" t="str">
        <f t="shared" si="138"/>
        <v>radiofrequences.gouv.fr</v>
      </c>
      <c r="C361" t="str">
        <f t="shared" si="139"/>
        <v>.radiofrequences.gouv.fr</v>
      </c>
      <c r="D361" t="str">
        <f t="shared" ref="D361:E361" si="180">MID(C361,1+SEARCH(".",C361,1),1000)</f>
        <v>radiofrequences.gouv.fr</v>
      </c>
      <c r="E361" t="str">
        <f t="shared" si="180"/>
        <v>gouv.fr</v>
      </c>
    </row>
    <row r="362" spans="1:5">
      <c r="A362" t="s">
        <v>75</v>
      </c>
      <c r="B362" t="str">
        <f t="shared" si="138"/>
        <v>recrutementenligne.gendarmerie.interieur.gouv.fr</v>
      </c>
      <c r="C362" t="str">
        <f t="shared" si="139"/>
        <v>.recrutementenligne.gendarmerie.interieur.gouv.fr</v>
      </c>
      <c r="D362" t="str">
        <f t="shared" ref="D362:E362" si="181">MID(C362,1+SEARCH(".",C362,1),1000)</f>
        <v>recrutementenligne.gendarmerie.interieur.gouv.fr</v>
      </c>
      <c r="E362" t="str">
        <f t="shared" si="181"/>
        <v>gendarmerie.interieur.gouv.fr</v>
      </c>
    </row>
    <row r="363" spans="1:5">
      <c r="A363" t="s">
        <v>314</v>
      </c>
      <c r="B363" t="str">
        <f t="shared" si="138"/>
        <v>referenceloyer.drihl.ile-de-france.developpement-durable.gouv.fr</v>
      </c>
      <c r="C363" t="str">
        <f t="shared" si="139"/>
        <v>.referenceloyer.drihl.ile-de-france.developpement-durable.gouv.fr</v>
      </c>
      <c r="D363" t="str">
        <f t="shared" ref="D363:E363" si="182">MID(C363,1+SEARCH(".",C363,1),1000)</f>
        <v>referenceloyer.drihl.ile-de-france.developpement-durable.gouv.fr</v>
      </c>
      <c r="E363" t="str">
        <f t="shared" si="182"/>
        <v>drihl.ile-de-france.developpement-durable.gouv.fr</v>
      </c>
    </row>
    <row r="364" spans="1:5">
      <c r="A364" t="s">
        <v>153</v>
      </c>
      <c r="B364" t="str">
        <f t="shared" si="138"/>
        <v>res.sports.gouv.fr</v>
      </c>
      <c r="C364" t="str">
        <f t="shared" si="139"/>
        <v>.res.sports.gouv.fr</v>
      </c>
      <c r="D364" t="str">
        <f t="shared" ref="D364:E364" si="183">MID(C364,1+SEARCH(".",C364,1),1000)</f>
        <v>res.sports.gouv.fr</v>
      </c>
      <c r="E364" t="str">
        <f t="shared" si="183"/>
        <v>sports.gouv.fr</v>
      </c>
    </row>
    <row r="365" spans="1:5">
      <c r="A365" t="s">
        <v>315</v>
      </c>
      <c r="B365" t="str">
        <f t="shared" si="138"/>
        <v>reunion.developpement-durable.gouv.fr</v>
      </c>
      <c r="C365" t="str">
        <f t="shared" si="139"/>
        <v>.reunion.developpement-durable.gouv.fr</v>
      </c>
      <c r="D365" t="str">
        <f t="shared" ref="D365:E365" si="184">MID(C365,1+SEARCH(".",C365,1),1000)</f>
        <v>reunion.developpement-durable.gouv.fr</v>
      </c>
      <c r="E365" t="str">
        <f t="shared" si="184"/>
        <v>developpement-durable.gouv.fr</v>
      </c>
    </row>
    <row r="366" spans="1:5">
      <c r="A366" t="s">
        <v>550</v>
      </c>
      <c r="B366" t="str">
        <f t="shared" si="138"/>
        <v>reunion.gouv.fr</v>
      </c>
      <c r="C366" t="str">
        <f t="shared" si="139"/>
        <v>.reunion.gouv.fr</v>
      </c>
      <c r="D366" t="str">
        <f t="shared" ref="D366:E366" si="185">MID(C366,1+SEARCH(".",C366,1),1000)</f>
        <v>reunion.gouv.fr</v>
      </c>
      <c r="E366" t="str">
        <f t="shared" si="185"/>
        <v>gouv.fr</v>
      </c>
    </row>
    <row r="367" spans="1:5">
      <c r="A367" t="s">
        <v>97</v>
      </c>
      <c r="B367" t="str">
        <f t="shared" si="138"/>
        <v>rhone-alpes.culture.gouv.fr</v>
      </c>
      <c r="C367" t="str">
        <f t="shared" si="139"/>
        <v>.rhone-alpes.culture.gouv.fr</v>
      </c>
      <c r="D367" t="str">
        <f t="shared" ref="D367:E367" si="186">MID(C367,1+SEARCH(".",C367,1),1000)</f>
        <v>rhone-alpes.culture.gouv.fr</v>
      </c>
      <c r="E367" t="str">
        <f t="shared" si="186"/>
        <v>culture.gouv.fr</v>
      </c>
    </row>
    <row r="368" spans="1:5">
      <c r="A368" t="s">
        <v>316</v>
      </c>
      <c r="B368" t="str">
        <f t="shared" si="138"/>
        <v>risques.auvergne.developpement-durable.gouv.fr</v>
      </c>
      <c r="C368" t="str">
        <f t="shared" si="139"/>
        <v>.risques.auvergne.developpement-durable.gouv.fr</v>
      </c>
      <c r="D368" t="str">
        <f t="shared" ref="D368:E368" si="187">MID(C368,1+SEARCH(".",C368,1),1000)</f>
        <v>risques.auvergne.developpement-durable.gouv.fr</v>
      </c>
      <c r="E368" t="str">
        <f t="shared" si="187"/>
        <v>auvergne.developpement-durable.gouv.fr</v>
      </c>
    </row>
    <row r="369" spans="1:5" hidden="1">
      <c r="A369" t="s">
        <v>551</v>
      </c>
      <c r="B369" t="str">
        <f t="shared" si="138"/>
        <v>rncp.cncp.gouv.fr</v>
      </c>
      <c r="C369" t="str">
        <f t="shared" si="139"/>
        <v>.rncp.cncp.gouv.fr</v>
      </c>
      <c r="D369" t="str">
        <f t="shared" ref="D369:E369" si="188">MID(C369,1+SEARCH(".",C369,1),1000)</f>
        <v>rncp.cncp.gouv.fr</v>
      </c>
      <c r="E369" t="str">
        <f t="shared" si="188"/>
        <v>cncp.gouv.fr</v>
      </c>
    </row>
    <row r="370" spans="1:5">
      <c r="A370" t="s">
        <v>552</v>
      </c>
      <c r="B370" t="str">
        <f t="shared" si="138"/>
        <v>saone-et-loire.gouv.fr</v>
      </c>
      <c r="C370" t="str">
        <f t="shared" si="139"/>
        <v>.saone-et-loire.gouv.fr</v>
      </c>
      <c r="D370" t="str">
        <f t="shared" ref="D370:E370" si="189">MID(C370,1+SEARCH(".",C370,1),1000)</f>
        <v>saone-et-loire.gouv.fr</v>
      </c>
      <c r="E370" t="str">
        <f t="shared" si="189"/>
        <v>gouv.fr</v>
      </c>
    </row>
    <row r="371" spans="1:5">
      <c r="A371" t="s">
        <v>553</v>
      </c>
      <c r="B371" t="str">
        <f t="shared" si="138"/>
        <v>sarthe.gouv.fr</v>
      </c>
      <c r="C371" t="str">
        <f t="shared" si="139"/>
        <v>.sarthe.gouv.fr</v>
      </c>
      <c r="D371" t="str">
        <f t="shared" ref="D371:E371" si="190">MID(C371,1+SEARCH(".",C371,1),1000)</f>
        <v>sarthe.gouv.fr</v>
      </c>
      <c r="E371" t="str">
        <f t="shared" si="190"/>
        <v>gouv.fr</v>
      </c>
    </row>
    <row r="372" spans="1:5">
      <c r="A372" t="s">
        <v>98</v>
      </c>
      <c r="B372" t="str">
        <f t="shared" si="138"/>
        <v>sdap-37.culture.gouv.fr</v>
      </c>
      <c r="C372" t="str">
        <f t="shared" si="139"/>
        <v>.sdap-37.culture.gouv.fr</v>
      </c>
      <c r="D372" t="str">
        <f t="shared" ref="D372:E372" si="191">MID(C372,1+SEARCH(".",C372,1),1000)</f>
        <v>sdap-37.culture.gouv.fr</v>
      </c>
      <c r="E372" t="str">
        <f t="shared" si="191"/>
        <v>culture.gouv.fr</v>
      </c>
    </row>
    <row r="373" spans="1:5">
      <c r="A373" t="s">
        <v>99</v>
      </c>
      <c r="B373" t="str">
        <f t="shared" si="138"/>
        <v>sdap-poitou-charentes.culture.gouv.fr</v>
      </c>
      <c r="C373" t="str">
        <f t="shared" si="139"/>
        <v>.sdap-poitou-charentes.culture.gouv.fr</v>
      </c>
      <c r="D373" t="str">
        <f t="shared" ref="D373:E373" si="192">MID(C373,1+SEARCH(".",C373,1),1000)</f>
        <v>sdap-poitou-charentes.culture.gouv.fr</v>
      </c>
      <c r="E373" t="str">
        <f t="shared" si="192"/>
        <v>culture.gouv.fr</v>
      </c>
    </row>
    <row r="374" spans="1:5">
      <c r="A374" t="s">
        <v>116</v>
      </c>
      <c r="B374" t="str">
        <f t="shared" si="138"/>
        <v>sep.justice.gouv.fr</v>
      </c>
      <c r="C374" t="str">
        <f t="shared" si="139"/>
        <v>.sep.justice.gouv.fr</v>
      </c>
      <c r="D374" t="str">
        <f t="shared" ref="D374:E374" si="193">MID(C374,1+SEARCH(".",C374,1),1000)</f>
        <v>sep.justice.gouv.fr</v>
      </c>
      <c r="E374" t="str">
        <f t="shared" si="193"/>
        <v>justice.gouv.fr</v>
      </c>
    </row>
    <row r="375" spans="1:5">
      <c r="A375" t="s">
        <v>554</v>
      </c>
      <c r="B375" t="str">
        <f t="shared" si="138"/>
        <v>sgdsn.gouv.fr</v>
      </c>
      <c r="C375" t="str">
        <f t="shared" si="139"/>
        <v>.sgdsn.gouv.fr</v>
      </c>
      <c r="D375" t="str">
        <f t="shared" ref="D375:E375" si="194">MID(C375,1+SEARCH(".",C375,1),1000)</f>
        <v>sgdsn.gouv.fr</v>
      </c>
      <c r="E375" t="str">
        <f t="shared" si="194"/>
        <v>gouv.fr</v>
      </c>
    </row>
    <row r="376" spans="1:5" hidden="1">
      <c r="A376" t="s">
        <v>555</v>
      </c>
      <c r="B376" t="str">
        <f t="shared" si="138"/>
        <v>sitespollues.ecologie.gouv.fr</v>
      </c>
      <c r="C376" t="str">
        <f t="shared" si="139"/>
        <v>.sitespollues.ecologie.gouv.fr</v>
      </c>
      <c r="D376" t="str">
        <f t="shared" ref="D376:E376" si="195">MID(C376,1+SEARCH(".",C376,1),1000)</f>
        <v>sitespollues.ecologie.gouv.fr</v>
      </c>
      <c r="E376" t="str">
        <f t="shared" si="195"/>
        <v>ecologie.gouv.fr</v>
      </c>
    </row>
    <row r="377" spans="1:5">
      <c r="A377" t="s">
        <v>317</v>
      </c>
      <c r="B377" t="str">
        <f t="shared" si="138"/>
        <v>sn-nord-est.developpement-durable.gouv.fr</v>
      </c>
      <c r="C377" t="str">
        <f t="shared" si="139"/>
        <v>.sn-nord-est.developpement-durable.gouv.fr</v>
      </c>
      <c r="D377" t="str">
        <f t="shared" ref="D377:E377" si="196">MID(C377,1+SEARCH(".",C377,1),1000)</f>
        <v>sn-nord-est.developpement-durable.gouv.fr</v>
      </c>
      <c r="E377" t="str">
        <f t="shared" si="196"/>
        <v>developpement-durable.gouv.fr</v>
      </c>
    </row>
    <row r="378" spans="1:5">
      <c r="A378" t="s">
        <v>128</v>
      </c>
      <c r="B378" t="str">
        <f t="shared" si="138"/>
        <v>sports.defense.gouv.fr</v>
      </c>
      <c r="C378" t="str">
        <f t="shared" si="139"/>
        <v>.sports.defense.gouv.fr</v>
      </c>
      <c r="D378" t="str">
        <f t="shared" ref="D378:E378" si="197">MID(C378,1+SEARCH(".",C378,1),1000)</f>
        <v>sports.defense.gouv.fr</v>
      </c>
      <c r="E378" t="str">
        <f t="shared" si="197"/>
        <v>defense.gouv.fr</v>
      </c>
    </row>
    <row r="379" spans="1:5" hidden="1">
      <c r="A379" t="s">
        <v>3</v>
      </c>
      <c r="B379" t="str">
        <f t="shared" si="138"/>
        <v>sports.gouv.fr</v>
      </c>
      <c r="C379" t="str">
        <f t="shared" si="139"/>
        <v>.sports.gouv.fr</v>
      </c>
      <c r="D379" t="str">
        <f t="shared" ref="D379:E379" si="198">MID(C379,1+SEARCH(".",C379,1),1000)</f>
        <v>sports.gouv.fr</v>
      </c>
      <c r="E379" t="str">
        <f t="shared" si="198"/>
        <v>gouv.fr</v>
      </c>
    </row>
    <row r="380" spans="1:5">
      <c r="A380" t="s">
        <v>556</v>
      </c>
      <c r="B380" t="str">
        <f t="shared" si="138"/>
        <v>sportsdenature.gouv.fr</v>
      </c>
      <c r="C380" t="str">
        <f t="shared" si="139"/>
        <v>.sportsdenature.gouv.fr</v>
      </c>
      <c r="D380" t="str">
        <f t="shared" ref="D380:E380" si="199">MID(C380,1+SEARCH(".",C380,1),1000)</f>
        <v>sportsdenature.gouv.fr</v>
      </c>
      <c r="E380" t="str">
        <f t="shared" si="199"/>
        <v>gouv.fr</v>
      </c>
    </row>
    <row r="381" spans="1:5">
      <c r="A381" t="s">
        <v>557</v>
      </c>
      <c r="B381" t="str">
        <f t="shared" si="138"/>
        <v>ssi.gouv.fr</v>
      </c>
      <c r="C381" t="str">
        <f t="shared" si="139"/>
        <v>.ssi.gouv.fr</v>
      </c>
      <c r="D381" t="str">
        <f t="shared" ref="D381:E381" si="200">MID(C381,1+SEARCH(".",C381,1),1000)</f>
        <v>ssi.gouv.fr</v>
      </c>
      <c r="E381" t="str">
        <f t="shared" si="200"/>
        <v>gouv.fr</v>
      </c>
    </row>
    <row r="382" spans="1:5">
      <c r="A382" t="s">
        <v>129</v>
      </c>
      <c r="B382" t="str">
        <f t="shared" si="138"/>
        <v>st-cyr.terre.defense.gouv.fr</v>
      </c>
      <c r="C382" t="str">
        <f t="shared" si="139"/>
        <v>.st-cyr.terre.defense.gouv.fr</v>
      </c>
      <c r="D382" t="str">
        <f t="shared" ref="D382:E382" si="201">MID(C382,1+SEARCH(".",C382,1),1000)</f>
        <v>st-cyr.terre.defense.gouv.fr</v>
      </c>
      <c r="E382" t="str">
        <f t="shared" si="201"/>
        <v>terre.defense.gouv.fr</v>
      </c>
    </row>
    <row r="383" spans="1:5">
      <c r="A383" t="s">
        <v>558</v>
      </c>
      <c r="B383" t="str">
        <f t="shared" si="138"/>
        <v>stac.aviation-civile.gouv.fr</v>
      </c>
      <c r="C383" t="str">
        <f t="shared" si="139"/>
        <v>.stac.aviation-civile.gouv.fr</v>
      </c>
      <c r="D383" t="str">
        <f t="shared" ref="D383:E383" si="202">MID(C383,1+SEARCH(".",C383,1),1000)</f>
        <v>stac.aviation-civile.gouv.fr</v>
      </c>
      <c r="E383" t="str">
        <f t="shared" si="202"/>
        <v>aviation-civile.gouv.fr</v>
      </c>
    </row>
    <row r="384" spans="1:5">
      <c r="A384" t="s">
        <v>559</v>
      </c>
      <c r="B384" t="str">
        <f t="shared" si="138"/>
        <v>stop-djihadisme.gouv.fr</v>
      </c>
      <c r="C384" t="str">
        <f t="shared" si="139"/>
        <v>.stop-djihadisme.gouv.fr</v>
      </c>
      <c r="D384" t="str">
        <f t="shared" ref="D384:E384" si="203">MID(C384,1+SEARCH(".",C384,1),1000)</f>
        <v>stop-djihadisme.gouv.fr</v>
      </c>
      <c r="E384" t="str">
        <f t="shared" si="203"/>
        <v>gouv.fr</v>
      </c>
    </row>
    <row r="385" spans="1:5">
      <c r="A385" t="s">
        <v>318</v>
      </c>
      <c r="B385" t="str">
        <f t="shared" ref="B385:B405" si="204">MID(A385,12,100)</f>
        <v>strmtg.developpement-durable.gouv.fr</v>
      </c>
      <c r="C385" t="str">
        <f t="shared" ref="C385:C405" si="205">MID(A385,SEARCH(".",A385,1),1000)</f>
        <v>.strmtg.developpement-durable.gouv.fr</v>
      </c>
      <c r="D385" t="str">
        <f t="shared" ref="D385:E385" si="206">MID(C385,1+SEARCH(".",C385,1),1000)</f>
        <v>strmtg.developpement-durable.gouv.fr</v>
      </c>
      <c r="E385" t="str">
        <f t="shared" si="206"/>
        <v>developpement-durable.gouv.fr</v>
      </c>
    </row>
    <row r="386" spans="1:5">
      <c r="A386" t="s">
        <v>319</v>
      </c>
      <c r="B386" t="str">
        <f t="shared" si="204"/>
        <v>sure.developpement-durable.gouv.fr</v>
      </c>
      <c r="C386" t="str">
        <f t="shared" si="205"/>
        <v>.sure.developpement-durable.gouv.fr</v>
      </c>
      <c r="D386" t="str">
        <f t="shared" ref="D386:E386" si="207">MID(C386,1+SEARCH(".",C386,1),1000)</f>
        <v>sure.developpement-durable.gouv.fr</v>
      </c>
      <c r="E386" t="str">
        <f t="shared" si="207"/>
        <v>developpement-durable.gouv.fr</v>
      </c>
    </row>
    <row r="387" spans="1:5">
      <c r="A387" t="s">
        <v>560</v>
      </c>
      <c r="B387" t="str">
        <f t="shared" si="204"/>
        <v>tarn.gouv.fr</v>
      </c>
      <c r="C387" t="str">
        <f t="shared" si="205"/>
        <v>.tarn.gouv.fr</v>
      </c>
      <c r="D387" t="str">
        <f t="shared" ref="D387:E387" si="208">MID(C387,1+SEARCH(".",C387,1),1000)</f>
        <v>tarn.gouv.fr</v>
      </c>
      <c r="E387" t="str">
        <f t="shared" si="208"/>
        <v>gouv.fr</v>
      </c>
    </row>
    <row r="388" spans="1:5">
      <c r="A388" t="s">
        <v>117</v>
      </c>
      <c r="B388" t="str">
        <f t="shared" si="204"/>
        <v>textes.justice.gouv.fr</v>
      </c>
      <c r="C388" t="str">
        <f t="shared" si="205"/>
        <v>.textes.justice.gouv.fr</v>
      </c>
      <c r="D388" t="str">
        <f t="shared" ref="D388:E388" si="209">MID(C388,1+SEARCH(".",C388,1),1000)</f>
        <v>textes.justice.gouv.fr</v>
      </c>
      <c r="E388" t="str">
        <f t="shared" si="209"/>
        <v>justice.gouv.fr</v>
      </c>
    </row>
    <row r="389" spans="1:5">
      <c r="A389" t="s">
        <v>320</v>
      </c>
      <c r="B389" t="str">
        <f t="shared" si="204"/>
        <v>transports-exceptionnels.developpement-durable.gouv.fr</v>
      </c>
      <c r="C389" t="str">
        <f t="shared" si="205"/>
        <v>.transports-exceptionnels.developpement-durable.gouv.fr</v>
      </c>
      <c r="D389" t="str">
        <f t="shared" ref="D389:E389" si="210">MID(C389,1+SEARCH(".",C389,1),1000)</f>
        <v>transports-exceptionnels.developpement-durable.gouv.fr</v>
      </c>
      <c r="E389" t="str">
        <f t="shared" si="210"/>
        <v>developpement-durable.gouv.fr</v>
      </c>
    </row>
    <row r="390" spans="1:5">
      <c r="A390" t="s">
        <v>321</v>
      </c>
      <c r="B390" t="str">
        <f t="shared" si="204"/>
        <v>unbonairchezmoi.developpement-durable.gouv.fr</v>
      </c>
      <c r="C390" t="str">
        <f t="shared" si="205"/>
        <v>.unbonairchezmoi.developpement-durable.gouv.fr</v>
      </c>
      <c r="D390" t="str">
        <f t="shared" ref="D390:E390" si="211">MID(C390,1+SEARCH(".",C390,1),1000)</f>
        <v>unbonairchezmoi.developpement-durable.gouv.fr</v>
      </c>
      <c r="E390" t="str">
        <f t="shared" si="211"/>
        <v>developpement-durable.gouv.fr</v>
      </c>
    </row>
    <row r="391" spans="1:5">
      <c r="A391" t="s">
        <v>561</v>
      </c>
      <c r="B391" t="str">
        <f t="shared" si="204"/>
        <v>urbanisme-puca.gouv.fr</v>
      </c>
      <c r="C391" t="str">
        <f t="shared" si="205"/>
        <v>.urbanisme-puca.gouv.fr</v>
      </c>
      <c r="D391" t="str">
        <f t="shared" ref="D391:E391" si="212">MID(C391,1+SEARCH(".",C391,1),1000)</f>
        <v>urbanisme-puca.gouv.fr</v>
      </c>
      <c r="E391" t="str">
        <f t="shared" si="212"/>
        <v>gouv.fr</v>
      </c>
    </row>
    <row r="392" spans="1:5">
      <c r="A392" t="s">
        <v>562</v>
      </c>
      <c r="B392" t="str">
        <f t="shared" si="204"/>
        <v>vae.gouv.fr</v>
      </c>
      <c r="C392" t="str">
        <f t="shared" si="205"/>
        <v>.vae.gouv.fr</v>
      </c>
      <c r="D392" t="str">
        <f t="shared" ref="D392:E392" si="213">MID(C392,1+SEARCH(".",C392,1),1000)</f>
        <v>vae.gouv.fr</v>
      </c>
      <c r="E392" t="str">
        <f t="shared" si="213"/>
        <v>gouv.fr</v>
      </c>
    </row>
    <row r="393" spans="1:5">
      <c r="A393" t="s">
        <v>563</v>
      </c>
      <c r="B393" t="str">
        <f t="shared" si="204"/>
        <v>var.gouv.fr</v>
      </c>
      <c r="C393" t="str">
        <f t="shared" si="205"/>
        <v>.var.gouv.fr</v>
      </c>
      <c r="D393" t="str">
        <f t="shared" ref="D393:E393" si="214">MID(C393,1+SEARCH(".",C393,1),1000)</f>
        <v>var.gouv.fr</v>
      </c>
      <c r="E393" t="str">
        <f t="shared" si="214"/>
        <v>gouv.fr</v>
      </c>
    </row>
    <row r="394" spans="1:5">
      <c r="A394" t="s">
        <v>564</v>
      </c>
      <c r="B394" t="str">
        <f t="shared" si="204"/>
        <v>vaucluse.gouv.fr</v>
      </c>
      <c r="C394" t="str">
        <f t="shared" si="205"/>
        <v>.vaucluse.gouv.fr</v>
      </c>
      <c r="D394" t="str">
        <f t="shared" ref="D394:E394" si="215">MID(C394,1+SEARCH(".",C394,1),1000)</f>
        <v>vaucluse.gouv.fr</v>
      </c>
      <c r="E394" t="str">
        <f t="shared" si="215"/>
        <v>gouv.fr</v>
      </c>
    </row>
    <row r="395" spans="1:5">
      <c r="A395" t="s">
        <v>565</v>
      </c>
      <c r="B395" t="str">
        <f t="shared" si="204"/>
        <v>vendee.gouv.fr</v>
      </c>
      <c r="C395" t="str">
        <f t="shared" si="205"/>
        <v>.vendee.gouv.fr</v>
      </c>
      <c r="D395" t="str">
        <f t="shared" ref="D395:E395" si="216">MID(C395,1+SEARCH(".",C395,1),1000)</f>
        <v>vendee.gouv.fr</v>
      </c>
      <c r="E395" t="str">
        <f t="shared" si="216"/>
        <v>gouv.fr</v>
      </c>
    </row>
    <row r="396" spans="1:5">
      <c r="A396" t="s">
        <v>322</v>
      </c>
      <c r="B396" t="str">
        <f t="shared" si="204"/>
        <v>viabilite-hivernale.developpement-durable.gouv.fr</v>
      </c>
      <c r="C396" t="str">
        <f t="shared" si="205"/>
        <v>.viabilite-hivernale.developpement-durable.gouv.fr</v>
      </c>
      <c r="D396" t="str">
        <f t="shared" ref="D396:E396" si="217">MID(C396,1+SEARCH(".",C396,1),1000)</f>
        <v>viabilite-hivernale.developpement-durable.gouv.fr</v>
      </c>
      <c r="E396" t="str">
        <f t="shared" si="217"/>
        <v>developpement-durable.gouv.fr</v>
      </c>
    </row>
    <row r="397" spans="1:5">
      <c r="A397" t="s">
        <v>100</v>
      </c>
      <c r="B397" t="str">
        <f t="shared" si="204"/>
        <v>visite.culture.gouv.fr</v>
      </c>
      <c r="C397" t="str">
        <f t="shared" si="205"/>
        <v>.visite.culture.gouv.fr</v>
      </c>
      <c r="D397" t="str">
        <f t="shared" ref="D397:E397" si="218">MID(C397,1+SEARCH(".",C397,1),1000)</f>
        <v>visite.culture.gouv.fr</v>
      </c>
      <c r="E397" t="str">
        <f t="shared" si="218"/>
        <v>culture.gouv.fr</v>
      </c>
    </row>
    <row r="398" spans="1:5" hidden="1">
      <c r="A398" t="s">
        <v>323</v>
      </c>
      <c r="B398" t="str">
        <f t="shared" si="204"/>
        <v>webcams-dir.centre-est.developpement-durable.gouv.fr</v>
      </c>
      <c r="C398" t="str">
        <f t="shared" si="205"/>
        <v>.webcams-dir.centre-est.developpement-durable.gouv.fr</v>
      </c>
      <c r="D398" t="str">
        <f t="shared" ref="D398:E398" si="219">MID(C398,1+SEARCH(".",C398,1),1000)</f>
        <v>webcams-dir.centre-est.developpement-durable.gouv.fr</v>
      </c>
      <c r="E398" t="str">
        <f t="shared" si="219"/>
        <v>centre-est.developpement-durable.gouv.fr</v>
      </c>
    </row>
    <row r="399" spans="1:5">
      <c r="A399" t="s">
        <v>566</v>
      </c>
      <c r="B399" t="str">
        <f>MID(A399,14,100)</f>
        <v>bercy.gouv.fr</v>
      </c>
      <c r="C399" t="str">
        <f t="shared" si="205"/>
        <v>.bercy.gouv.fr</v>
      </c>
      <c r="D399" t="str">
        <f t="shared" ref="D399:E399" si="220">MID(C399,1+SEARCH(".",C399,1),1000)</f>
        <v>bercy.gouv.fr</v>
      </c>
      <c r="E399" t="str">
        <f t="shared" si="220"/>
        <v>gouv.fr</v>
      </c>
    </row>
    <row r="400" spans="1:5">
      <c r="A400" t="s">
        <v>567</v>
      </c>
      <c r="B400" t="str">
        <f t="shared" ref="B400:B405" si="221">MID(A400,14,100)</f>
        <v>minefe.gouv.fr</v>
      </c>
      <c r="C400" t="str">
        <f t="shared" si="205"/>
        <v>.minefe.gouv.fr</v>
      </c>
      <c r="D400" t="str">
        <f t="shared" ref="D400:E400" si="222">MID(C400,1+SEARCH(".",C400,1),1000)</f>
        <v>minefe.gouv.fr</v>
      </c>
      <c r="E400" t="str">
        <f t="shared" si="222"/>
        <v>gouv.fr</v>
      </c>
    </row>
    <row r="401" spans="1:5">
      <c r="A401" t="s">
        <v>568</v>
      </c>
      <c r="B401" t="str">
        <f t="shared" si="221"/>
        <v>minefi.gouv.fr</v>
      </c>
      <c r="C401" t="str">
        <f t="shared" si="205"/>
        <v>.minefi.gouv.fr</v>
      </c>
      <c r="D401" t="str">
        <f t="shared" ref="D401:E401" si="223">MID(C401,1+SEARCH(".",C401,1),1000)</f>
        <v>minefi.gouv.fr</v>
      </c>
      <c r="E401" t="str">
        <f t="shared" si="223"/>
        <v>gouv.fr</v>
      </c>
    </row>
    <row r="402" spans="1:5" hidden="1">
      <c r="A402" t="s">
        <v>324</v>
      </c>
      <c r="B402" t="str">
        <f>MID(A402,13,100)</f>
        <v>cdu.urbanisme.developpement-durable.gouv.fr</v>
      </c>
      <c r="C402" t="str">
        <f t="shared" si="205"/>
        <v>.cdu.urbanisme.developpement-durable.gouv.fr</v>
      </c>
      <c r="D402" t="str">
        <f t="shared" ref="D402:E402" si="224">MID(C402,1+SEARCH(".",C402,1),1000)</f>
        <v>cdu.urbanisme.developpement-durable.gouv.fr</v>
      </c>
      <c r="E402" t="str">
        <f t="shared" si="224"/>
        <v>urbanisme.developpement-durable.gouv.fr</v>
      </c>
    </row>
    <row r="403" spans="1:5" hidden="1">
      <c r="A403" t="s">
        <v>569</v>
      </c>
      <c r="B403" t="str">
        <f t="shared" ref="B403:B406" si="225">MID(A403,13,100)</f>
        <v>impots.gouv.fr</v>
      </c>
      <c r="C403" t="str">
        <f t="shared" si="205"/>
        <v>.impots.gouv.fr</v>
      </c>
      <c r="D403" t="str">
        <f t="shared" ref="D403:E403" si="226">MID(C403,1+SEARCH(".",C403,1),1000)</f>
        <v>impots.gouv.fr</v>
      </c>
      <c r="E403" t="str">
        <f t="shared" si="226"/>
        <v>gouv.fr</v>
      </c>
    </row>
    <row r="404" spans="1:5">
      <c r="A404" t="s">
        <v>570</v>
      </c>
      <c r="B404" t="str">
        <f t="shared" si="225"/>
        <v>transports.equipement.gouv.fr</v>
      </c>
      <c r="C404" t="str">
        <f t="shared" si="205"/>
        <v>.transports.equipement.gouv.fr</v>
      </c>
      <c r="D404" t="str">
        <f t="shared" ref="D404:E404" si="227">MID(C404,1+SEARCH(".",C404,1),1000)</f>
        <v>transports.equipement.gouv.fr</v>
      </c>
      <c r="E404" t="str">
        <f t="shared" si="227"/>
        <v>equipement.gouv.fr</v>
      </c>
    </row>
    <row r="405" spans="1:5">
      <c r="A405" t="s">
        <v>325</v>
      </c>
      <c r="B405" t="str">
        <f t="shared" si="225"/>
        <v>centre.developpement-durable.gouv.fr</v>
      </c>
      <c r="C405" t="str">
        <f t="shared" si="205"/>
        <v>.centre.developpement-durable.gouv.fr</v>
      </c>
      <c r="D405" t="str">
        <f t="shared" ref="D405:E405" si="228">MID(C405,1+SEARCH(".",C405,1),1000)</f>
        <v>centre.developpement-durable.gouv.fr</v>
      </c>
      <c r="E405" t="str">
        <f t="shared" si="228"/>
        <v>developpement-durable.gouv.fr</v>
      </c>
    </row>
    <row r="406" spans="1:5">
      <c r="A406" t="s">
        <v>571</v>
      </c>
      <c r="B406" t="str">
        <f>MID(A406,8,100)</f>
        <v>xn--rforme-retraites-bqb.gouv.fr</v>
      </c>
      <c r="C406" t="str">
        <f>MID(A406,SEARCH(".",A406,1),1000)</f>
        <v>.gouv.fr</v>
      </c>
      <c r="E406" t="str">
        <f t="shared" ref="E406:E469" si="229">MID(C406,2,100)</f>
        <v>gouv.fr</v>
      </c>
    </row>
    <row r="407" spans="1:5">
      <c r="A407" t="s">
        <v>195</v>
      </c>
      <c r="B407" t="str">
        <f>MID(A407,9,100)</f>
        <v>adresse.data.gouv.fr</v>
      </c>
      <c r="C407" t="str">
        <f>MID(A407,SEARCH(".",A407,1),1000)</f>
        <v>.data.gouv.fr</v>
      </c>
      <c r="E407" t="str">
        <f t="shared" si="229"/>
        <v>data.gouv.fr</v>
      </c>
    </row>
    <row r="408" spans="1:5">
      <c r="A408" t="s">
        <v>196</v>
      </c>
      <c r="B408" t="str">
        <f t="shared" ref="B408:B471" si="230">MID(A408,9,100)</f>
        <v>agd.data.gouv.fr</v>
      </c>
      <c r="C408" t="str">
        <f>MID(A408,SEARCH(".",A408,1),1000)</f>
        <v>.data.gouv.fr</v>
      </c>
      <c r="E408" t="str">
        <f t="shared" si="229"/>
        <v>data.gouv.fr</v>
      </c>
    </row>
    <row r="409" spans="1:5">
      <c r="A409" t="s">
        <v>572</v>
      </c>
      <c r="B409" t="str">
        <f t="shared" si="230"/>
        <v>agencedunumerique.gouv.fr</v>
      </c>
      <c r="C409" t="str">
        <f>MID(A409,SEARCH(".",A409,1),1000)</f>
        <v>.gouv.fr</v>
      </c>
      <c r="E409" t="str">
        <f t="shared" si="229"/>
        <v>gouv.fr</v>
      </c>
    </row>
    <row r="410" spans="1:5">
      <c r="A410" t="s">
        <v>4</v>
      </c>
      <c r="B410" t="str">
        <f t="shared" si="230"/>
        <v>agriculture.gouv.fr</v>
      </c>
      <c r="C410" t="str">
        <f>MID(A410,SEARCH(".",A410,1),1000)</f>
        <v>.gouv.fr</v>
      </c>
      <c r="E410" t="str">
        <f t="shared" si="229"/>
        <v>gouv.fr</v>
      </c>
    </row>
    <row r="411" spans="1:5" hidden="1">
      <c r="A411" t="s">
        <v>573</v>
      </c>
      <c r="B411" t="str">
        <f t="shared" si="230"/>
        <v>allo119.gouv.fr</v>
      </c>
      <c r="C411" t="str">
        <f>MID(A411,SEARCH(".",A411,1),1000)</f>
        <v>.gouv.fr</v>
      </c>
      <c r="E411" t="str">
        <f t="shared" si="229"/>
        <v>gouv.fr</v>
      </c>
    </row>
    <row r="412" spans="1:5" hidden="1">
      <c r="A412" t="s">
        <v>574</v>
      </c>
      <c r="B412" t="str">
        <f t="shared" si="230"/>
        <v>amendes.gouv.fr</v>
      </c>
      <c r="C412" t="str">
        <f>MID(A412,SEARCH(".",A412,1),1000)</f>
        <v>.gouv.fr</v>
      </c>
      <c r="E412" t="str">
        <f t="shared" si="229"/>
        <v>gouv.fr</v>
      </c>
    </row>
    <row r="413" spans="1:5">
      <c r="A413" t="s">
        <v>575</v>
      </c>
      <c r="B413" t="str">
        <f t="shared" si="230"/>
        <v>ant.cerema.fr</v>
      </c>
      <c r="C413" t="str">
        <f>MID(A413,SEARCH(".",A413,1),1000)</f>
        <v>.cerema.fr</v>
      </c>
      <c r="E413" t="str">
        <f t="shared" si="229"/>
        <v>cerema.fr</v>
      </c>
    </row>
    <row r="414" spans="1:5">
      <c r="A414" t="s">
        <v>576</v>
      </c>
      <c r="B414" t="str">
        <f t="shared" si="230"/>
        <v>ants.gouv.fr</v>
      </c>
      <c r="C414" t="str">
        <f>MID(A414,SEARCH(".",A414,1),1000)</f>
        <v>.gouv.fr</v>
      </c>
      <c r="E414" t="str">
        <f t="shared" si="229"/>
        <v>gouv.fr</v>
      </c>
    </row>
    <row r="415" spans="1:5">
      <c r="A415" t="s">
        <v>577</v>
      </c>
      <c r="B415" t="str">
        <f t="shared" si="230"/>
        <v>api.gouv.fr</v>
      </c>
      <c r="C415" t="str">
        <f>MID(A415,SEARCH(".",A415,1),1000)</f>
        <v>.gouv.fr</v>
      </c>
      <c r="E415" t="str">
        <f t="shared" si="229"/>
        <v>gouv.fr</v>
      </c>
    </row>
    <row r="416" spans="1:5">
      <c r="A416" t="s">
        <v>578</v>
      </c>
      <c r="B416" t="str">
        <f t="shared" si="230"/>
        <v>app.dvf.etalab.gouv.fr</v>
      </c>
      <c r="C416" t="str">
        <f>MID(A416,SEARCH(".",A416,1),1000)</f>
        <v>.dvf.etalab.gouv.fr</v>
      </c>
      <c r="E416" t="str">
        <f t="shared" si="229"/>
        <v>dvf.etalab.gouv.fr</v>
      </c>
    </row>
    <row r="417" spans="1:5">
      <c r="A417" t="s">
        <v>579</v>
      </c>
      <c r="B417" t="str">
        <f t="shared" si="230"/>
        <v>association.gouv.fr</v>
      </c>
      <c r="C417" t="str">
        <f>MID(A417,SEARCH(".",A417,1),1000)</f>
        <v>.gouv.fr</v>
      </c>
      <c r="E417" t="str">
        <f t="shared" si="229"/>
        <v>gouv.fr</v>
      </c>
    </row>
    <row r="418" spans="1:5" hidden="1">
      <c r="A418" t="s">
        <v>580</v>
      </c>
      <c r="B418" t="str">
        <f t="shared" si="230"/>
        <v>associations.gouv.fr</v>
      </c>
      <c r="C418" t="str">
        <f>MID(A418,SEARCH(".",A418,1),1000)</f>
        <v>.gouv.fr</v>
      </c>
      <c r="E418" t="str">
        <f t="shared" si="229"/>
        <v>gouv.fr</v>
      </c>
    </row>
    <row r="419" spans="1:5">
      <c r="A419" t="s">
        <v>326</v>
      </c>
      <c r="B419" t="str">
        <f t="shared" si="230"/>
        <v>authentification.din.developpement-durable.gouv.fr</v>
      </c>
      <c r="C419" t="str">
        <f>MID(A419,SEARCH(".",A419,1),1000)</f>
        <v>.din.developpement-durable.gouv.fr</v>
      </c>
      <c r="E419" t="str">
        <f t="shared" si="229"/>
        <v>din.developpement-durable.gouv.fr</v>
      </c>
    </row>
    <row r="420" spans="1:5">
      <c r="A420" t="s">
        <v>53</v>
      </c>
      <c r="B420" t="str">
        <f t="shared" si="230"/>
        <v>basedoc.diplomatie.gouv.fr</v>
      </c>
      <c r="C420" t="str">
        <f>MID(A420,SEARCH(".",A420,1),1000)</f>
        <v>.diplomatie.gouv.fr</v>
      </c>
      <c r="E420" t="str">
        <f t="shared" si="229"/>
        <v>diplomatie.gouv.fr</v>
      </c>
    </row>
    <row r="421" spans="1:5">
      <c r="A421" t="s">
        <v>327</v>
      </c>
      <c r="B421" t="str">
        <f t="shared" si="230"/>
        <v>basol.developpement-durable.gouv.fr</v>
      </c>
      <c r="C421" t="str">
        <f>MID(A421,SEARCH(".",A421,1),1000)</f>
        <v>.developpement-durable.gouv.fr</v>
      </c>
      <c r="E421" t="str">
        <f t="shared" si="229"/>
        <v>developpement-durable.gouv.fr</v>
      </c>
    </row>
    <row r="422" spans="1:5">
      <c r="A422" t="s">
        <v>581</v>
      </c>
      <c r="B422" t="str">
        <f t="shared" si="230"/>
        <v>beta.gouv.fr</v>
      </c>
      <c r="C422" t="str">
        <f>MID(A422,SEARCH(".",A422,1),1000)</f>
        <v>.gouv.fr</v>
      </c>
      <c r="E422" t="str">
        <f t="shared" si="229"/>
        <v>gouv.fr</v>
      </c>
    </row>
    <row r="423" spans="1:5">
      <c r="A423" t="s">
        <v>342</v>
      </c>
      <c r="B423" t="str">
        <f t="shared" si="230"/>
        <v>bourse.beta.gouv.fr</v>
      </c>
      <c r="C423" t="str">
        <f>MID(A423,SEARCH(".",A423,1),1000)</f>
        <v>.beta.gouv.fr</v>
      </c>
      <c r="E423" t="str">
        <f t="shared" si="229"/>
        <v>beta.gouv.fr</v>
      </c>
    </row>
    <row r="424" spans="1:5">
      <c r="A424" t="s">
        <v>582</v>
      </c>
      <c r="B424" t="str">
        <f t="shared" si="230"/>
        <v>budgetplus.finances.gouv.fr</v>
      </c>
      <c r="C424" t="str">
        <f>MID(A424,SEARCH(".",A424,1),1000)</f>
        <v>.finances.gouv.fr</v>
      </c>
      <c r="E424" t="str">
        <f t="shared" si="229"/>
        <v>finances.gouv.fr</v>
      </c>
    </row>
    <row r="425" spans="1:5">
      <c r="A425" t="s">
        <v>583</v>
      </c>
      <c r="B425" t="str">
        <f t="shared" si="230"/>
        <v>c2i.enseignementsup-recherche.gouv.fr</v>
      </c>
      <c r="C425" t="str">
        <f>MID(A425,SEARCH(".",A425,1),1000)</f>
        <v>.enseignementsup-recherche.gouv.fr</v>
      </c>
      <c r="E425" t="str">
        <f t="shared" si="229"/>
        <v>enseignementsup-recherche.gouv.fr</v>
      </c>
    </row>
    <row r="426" spans="1:5">
      <c r="A426" t="s">
        <v>197</v>
      </c>
      <c r="B426" t="str">
        <f t="shared" si="230"/>
        <v>cadastre.data.gouv.fr</v>
      </c>
      <c r="C426" t="str">
        <f>MID(A426,SEARCH(".",A426,1),1000)</f>
        <v>.data.gouv.fr</v>
      </c>
      <c r="E426" t="str">
        <f t="shared" si="229"/>
        <v>data.gouv.fr</v>
      </c>
    </row>
    <row r="427" spans="1:5">
      <c r="A427" t="s">
        <v>118</v>
      </c>
      <c r="B427" t="str">
        <f t="shared" si="230"/>
        <v>casier-judiciaire.justice.gouv.fr</v>
      </c>
      <c r="C427" t="str">
        <f>MID(A427,SEARCH(".",A427,1),1000)</f>
        <v>.justice.gouv.fr</v>
      </c>
      <c r="E427" t="str">
        <f t="shared" si="229"/>
        <v>justice.gouv.fr</v>
      </c>
    </row>
    <row r="428" spans="1:5">
      <c r="A428" t="s">
        <v>328</v>
      </c>
      <c r="B428" t="str">
        <f t="shared" si="230"/>
        <v>catalogue.ifore.developpement-durable.gouv.fr</v>
      </c>
      <c r="C428" t="str">
        <f>MID(A428,SEARCH(".",A428,1),1000)</f>
        <v>.ifore.developpement-durable.gouv.fr</v>
      </c>
      <c r="E428" t="str">
        <f t="shared" si="229"/>
        <v>ifore.developpement-durable.gouv.fr</v>
      </c>
    </row>
    <row r="429" spans="1:5" hidden="1">
      <c r="A429" t="s">
        <v>584</v>
      </c>
      <c r="B429" t="str">
        <f t="shared" si="230"/>
        <v>certificat-air.gouv.fr</v>
      </c>
      <c r="C429" t="str">
        <f>MID(A429,SEARCH(".",A429,1),1000)</f>
        <v>.gouv.fr</v>
      </c>
      <c r="E429" t="str">
        <f t="shared" si="229"/>
        <v>gouv.fr</v>
      </c>
    </row>
    <row r="430" spans="1:5">
      <c r="A430" t="s">
        <v>101</v>
      </c>
      <c r="B430" t="str">
        <f t="shared" si="230"/>
        <v>cestmonpatrimoine.culture.gouv.fr</v>
      </c>
      <c r="C430" t="str">
        <f>MID(A430,SEARCH(".",A430,1),1000)</f>
        <v>.culture.gouv.fr</v>
      </c>
      <c r="E430" t="str">
        <f t="shared" si="229"/>
        <v>culture.gouv.fr</v>
      </c>
    </row>
    <row r="431" spans="1:5" hidden="1">
      <c r="A431" t="s">
        <v>585</v>
      </c>
      <c r="B431" t="str">
        <f t="shared" si="230"/>
        <v>cget.gouv.fr</v>
      </c>
      <c r="C431" t="str">
        <f>MID(A431,SEARCH(".",A431,1),1000)</f>
        <v>.gouv.fr</v>
      </c>
      <c r="E431" t="str">
        <f t="shared" si="229"/>
        <v>gouv.fr</v>
      </c>
    </row>
    <row r="432" spans="1:5">
      <c r="A432" t="s">
        <v>586</v>
      </c>
      <c r="B432" t="str">
        <f t="shared" si="230"/>
        <v>chequeenergie.gouv.fr</v>
      </c>
      <c r="C432" t="str">
        <f>MID(A432,SEARCH(".",A432,1),1000)</f>
        <v>.gouv.fr</v>
      </c>
      <c r="E432" t="str">
        <f t="shared" si="229"/>
        <v>gouv.fr</v>
      </c>
    </row>
    <row r="433" spans="1:5">
      <c r="A433" t="s">
        <v>587</v>
      </c>
      <c r="B433" t="str">
        <f t="shared" si="230"/>
        <v>chorus-pro.gouv.fr</v>
      </c>
      <c r="C433" t="str">
        <f>MID(A433,SEARCH(".",A433,1),1000)</f>
        <v>.gouv.fr</v>
      </c>
      <c r="E433" t="str">
        <f t="shared" si="229"/>
        <v>gouv.fr</v>
      </c>
    </row>
    <row r="434" spans="1:5">
      <c r="A434" t="s">
        <v>343</v>
      </c>
      <c r="B434" t="str">
        <f t="shared" si="230"/>
        <v>classe-a-12.beta.gouv.fr</v>
      </c>
      <c r="C434" t="str">
        <f>MID(A434,SEARCH(".",A434,1),1000)</f>
        <v>.beta.gouv.fr</v>
      </c>
      <c r="E434" t="str">
        <f t="shared" si="229"/>
        <v>beta.gouv.fr</v>
      </c>
    </row>
    <row r="435" spans="1:5">
      <c r="A435" t="s">
        <v>588</v>
      </c>
      <c r="B435" t="str">
        <f t="shared" si="230"/>
        <v>codedutravail.num.social.gouv.fr:443</v>
      </c>
      <c r="C435" t="str">
        <f>MID(A435,SEARCH(".",A435,1),1000)</f>
        <v>.num.social.gouv.fr:443</v>
      </c>
      <c r="E435" t="str">
        <f t="shared" si="229"/>
        <v>num.social.gouv.fr:443</v>
      </c>
    </row>
    <row r="436" spans="1:5">
      <c r="A436" t="s">
        <v>589</v>
      </c>
      <c r="B436" t="str">
        <f t="shared" si="230"/>
        <v>competitivite.gouv.fr</v>
      </c>
      <c r="C436" t="str">
        <f>MID(A436,SEARCH(".",A436,1),1000)</f>
        <v>.gouv.fr</v>
      </c>
      <c r="E436" t="str">
        <f t="shared" si="229"/>
        <v>gouv.fr</v>
      </c>
    </row>
    <row r="437" spans="1:5">
      <c r="A437" t="s">
        <v>590</v>
      </c>
      <c r="B437" t="str">
        <f t="shared" si="230"/>
        <v>concours.dgccrf.finances.gouv.fr</v>
      </c>
      <c r="C437" t="str">
        <f>MID(A437,SEARCH(".",A437,1),1000)</f>
        <v>.dgccrf.finances.gouv.fr</v>
      </c>
      <c r="E437" t="str">
        <f t="shared" si="229"/>
        <v>dgccrf.finances.gouv.fr</v>
      </c>
    </row>
    <row r="438" spans="1:5">
      <c r="A438" t="s">
        <v>591</v>
      </c>
      <c r="B438" t="str">
        <f t="shared" si="230"/>
        <v>consultation.etalab.gouv.fr</v>
      </c>
      <c r="C438" t="str">
        <f>MID(A438,SEARCH(".",A438,1),1000)</f>
        <v>.etalab.gouv.fr</v>
      </c>
      <c r="E438" t="str">
        <f t="shared" si="229"/>
        <v>etalab.gouv.fr</v>
      </c>
    </row>
    <row r="439" spans="1:5">
      <c r="A439" t="s">
        <v>122</v>
      </c>
      <c r="B439" t="str">
        <f t="shared" si="230"/>
        <v>contact.ecologique-solidaire.gouv.fr</v>
      </c>
      <c r="C439" t="str">
        <f>MID(A439,SEARCH(".",A439,1),1000)</f>
        <v>.ecologique-solidaire.gouv.fr</v>
      </c>
      <c r="E439" t="str">
        <f t="shared" si="229"/>
        <v>ecologique-solidaire.gouv.fr</v>
      </c>
    </row>
    <row r="440" spans="1:5">
      <c r="A440" t="s">
        <v>592</v>
      </c>
      <c r="B440" t="str">
        <f t="shared" si="230"/>
        <v>cvec-ctrl.etudiant.gouv.fr</v>
      </c>
      <c r="C440" t="str">
        <f>MID(A440,SEARCH(".",A440,1),1000)</f>
        <v>.etudiant.gouv.fr</v>
      </c>
      <c r="E440" t="str">
        <f t="shared" si="229"/>
        <v>etudiant.gouv.fr</v>
      </c>
    </row>
    <row r="441" spans="1:5">
      <c r="A441" t="s">
        <v>593</v>
      </c>
      <c r="B441" t="str">
        <f t="shared" si="230"/>
        <v>cvec.etudiant.gouv.fr</v>
      </c>
      <c r="C441" t="str">
        <f>MID(A441,SEARCH(".",A441,1),1000)</f>
        <v>.etudiant.gouv.fr</v>
      </c>
      <c r="E441" t="str">
        <f t="shared" si="229"/>
        <v>etudiant.gouv.fr</v>
      </c>
    </row>
    <row r="442" spans="1:5">
      <c r="A442" t="s">
        <v>594</v>
      </c>
      <c r="B442" t="str">
        <f t="shared" si="230"/>
        <v>cyberveille-sante.gouv.fr</v>
      </c>
      <c r="C442" t="str">
        <f>MID(A442,SEARCH(".",A442,1),1000)</f>
        <v>.gouv.fr</v>
      </c>
      <c r="E442" t="str">
        <f t="shared" si="229"/>
        <v>gouv.fr</v>
      </c>
    </row>
    <row r="443" spans="1:5">
      <c r="A443" t="s">
        <v>43</v>
      </c>
      <c r="B443" t="str">
        <f t="shared" si="230"/>
        <v>data.economie.gouv.fr:443</v>
      </c>
      <c r="C443" t="str">
        <f>MID(A443,SEARCH(".",A443,1),1000)</f>
        <v>.economie.gouv.fr:443</v>
      </c>
      <c r="E443" t="str">
        <f t="shared" si="229"/>
        <v>economie.gouv.fr:443</v>
      </c>
    </row>
    <row r="444" spans="1:5">
      <c r="A444" t="s">
        <v>595</v>
      </c>
      <c r="B444" t="str">
        <f t="shared" si="230"/>
        <v>declar-successions.journal-officiel.gouv.fr</v>
      </c>
      <c r="C444" t="str">
        <f>MID(A444,SEARCH(".",A444,1),1000)</f>
        <v>.journal-officiel.gouv.fr</v>
      </c>
      <c r="E444" t="str">
        <f t="shared" si="229"/>
        <v>journal-officiel.gouv.fr</v>
      </c>
    </row>
    <row r="445" spans="1:5">
      <c r="A445" t="s">
        <v>596</v>
      </c>
      <c r="B445" t="str">
        <f t="shared" si="230"/>
        <v>demandes-gmth.entreprises.gouv.fr</v>
      </c>
      <c r="C445" t="str">
        <f>MID(A445,SEARCH(".",A445,1),1000)</f>
        <v>.entreprises.gouv.fr</v>
      </c>
      <c r="E445" t="str">
        <f t="shared" si="229"/>
        <v>entreprises.gouv.fr</v>
      </c>
    </row>
    <row r="446" spans="1:5">
      <c r="A446" t="s">
        <v>597</v>
      </c>
      <c r="B446" t="str">
        <f t="shared" si="230"/>
        <v>dgcs-alt.social.gouv.fr</v>
      </c>
      <c r="C446" t="str">
        <f>MID(A446,SEARCH(".",A446,1),1000)</f>
        <v>.social.gouv.fr</v>
      </c>
      <c r="E446" t="str">
        <f t="shared" si="229"/>
        <v>social.gouv.fr</v>
      </c>
    </row>
    <row r="447" spans="1:5">
      <c r="A447" t="s">
        <v>198</v>
      </c>
      <c r="B447" t="str">
        <f t="shared" si="230"/>
        <v>doc.data.gouv.fr</v>
      </c>
      <c r="C447" t="str">
        <f>MID(A447,SEARCH(".",A447,1),1000)</f>
        <v>.data.gouv.fr</v>
      </c>
      <c r="E447" t="str">
        <f t="shared" si="229"/>
        <v>data.gouv.fr</v>
      </c>
    </row>
    <row r="448" spans="1:5">
      <c r="A448" t="s">
        <v>598</v>
      </c>
      <c r="B448" t="str">
        <f t="shared" si="230"/>
        <v>e-formation.igpde.finances.gouv.fr</v>
      </c>
      <c r="C448" t="str">
        <f>MID(A448,SEARCH(".",A448,1),1000)</f>
        <v>.igpde.finances.gouv.fr</v>
      </c>
      <c r="E448" t="str">
        <f t="shared" si="229"/>
        <v>igpde.finances.gouv.fr</v>
      </c>
    </row>
    <row r="449" spans="1:5">
      <c r="A449" t="s">
        <v>599</v>
      </c>
      <c r="B449" t="str">
        <f t="shared" si="230"/>
        <v>e-learning.ira-bastia.gouv.fr</v>
      </c>
      <c r="C449" t="str">
        <f>MID(A449,SEARCH(".",A449,1),1000)</f>
        <v>.ira-bastia.gouv.fr</v>
      </c>
      <c r="E449" t="str">
        <f t="shared" si="229"/>
        <v>ira-bastia.gouv.fr</v>
      </c>
    </row>
    <row r="450" spans="1:5">
      <c r="A450" t="s">
        <v>600</v>
      </c>
      <c r="B450" t="str">
        <f t="shared" si="230"/>
        <v>ebalo.journal-officiel.gouv.fr</v>
      </c>
      <c r="C450" t="str">
        <f>MID(A450,SEARCH(".",A450,1),1000)</f>
        <v>.journal-officiel.gouv.fr</v>
      </c>
      <c r="E450" t="str">
        <f t="shared" si="229"/>
        <v>journal-officiel.gouv.fr</v>
      </c>
    </row>
    <row r="451" spans="1:5">
      <c r="A451" t="s">
        <v>344</v>
      </c>
      <c r="B451" t="str">
        <f t="shared" si="230"/>
        <v>emjpm.beta.gouv.fr:443</v>
      </c>
      <c r="C451" t="str">
        <f>MID(A451,SEARCH(".",A451,1),1000)</f>
        <v>.beta.gouv.fr:443</v>
      </c>
      <c r="E451" t="str">
        <f t="shared" si="229"/>
        <v>beta.gouv.fr:443</v>
      </c>
    </row>
    <row r="452" spans="1:5">
      <c r="A452" t="s">
        <v>601</v>
      </c>
      <c r="B452" t="str">
        <f t="shared" si="230"/>
        <v>emjpm.num.social.gouv.fr:443</v>
      </c>
      <c r="C452" t="str">
        <f>MID(A452,SEARCH(".",A452,1),1000)</f>
        <v>.num.social.gouv.fr:443</v>
      </c>
      <c r="E452" t="str">
        <f t="shared" si="229"/>
        <v>num.social.gouv.fr:443</v>
      </c>
    </row>
    <row r="453" spans="1:5">
      <c r="A453" t="s">
        <v>176</v>
      </c>
      <c r="B453" t="str">
        <f t="shared" si="230"/>
        <v>encheres-domaine.gouv.fr</v>
      </c>
      <c r="C453" t="str">
        <f>MID(A453,SEARCH(".",A453,1),1000)</f>
        <v>.gouv.fr</v>
      </c>
      <c r="E453" t="str">
        <f t="shared" si="229"/>
        <v>gouv.fr</v>
      </c>
    </row>
    <row r="454" spans="1:5">
      <c r="A454" t="s">
        <v>130</v>
      </c>
      <c r="B454" t="str">
        <f t="shared" si="230"/>
        <v>ent.etrs.terre.defense.gouv.fr</v>
      </c>
      <c r="C454" t="str">
        <f>MID(A454,SEARCH(".",A454,1),1000)</f>
        <v>.etrs.terre.defense.gouv.fr</v>
      </c>
      <c r="E454" t="str">
        <f t="shared" si="229"/>
        <v>etrs.terre.defense.gouv.fr</v>
      </c>
    </row>
    <row r="455" spans="1:5">
      <c r="A455" t="s">
        <v>602</v>
      </c>
      <c r="B455" t="str">
        <f t="shared" si="230"/>
        <v>entrepreneur-interet-general.etalab.gouv.fr</v>
      </c>
      <c r="C455" t="str">
        <f>MID(A455,SEARCH(".",A455,1),1000)</f>
        <v>.etalab.gouv.fr</v>
      </c>
      <c r="E455" t="str">
        <f t="shared" si="229"/>
        <v>etalab.gouv.fr</v>
      </c>
    </row>
    <row r="456" spans="1:5">
      <c r="A456" t="s">
        <v>199</v>
      </c>
      <c r="B456" t="str">
        <f t="shared" si="230"/>
        <v>entreprise.data.gouv.fr</v>
      </c>
      <c r="C456" t="str">
        <f>MID(A456,SEARCH(".",A456,1),1000)</f>
        <v>.data.gouv.fr</v>
      </c>
      <c r="E456" t="str">
        <f t="shared" si="229"/>
        <v>data.gouv.fr</v>
      </c>
    </row>
    <row r="457" spans="1:5">
      <c r="A457" t="s">
        <v>603</v>
      </c>
      <c r="B457" t="str">
        <f t="shared" si="230"/>
        <v>esante.gouv.fr</v>
      </c>
      <c r="C457" t="str">
        <f>MID(A457,SEARCH(".",A457,1),1000)</f>
        <v>.gouv.fr</v>
      </c>
      <c r="E457" t="str">
        <f t="shared" si="229"/>
        <v>gouv.fr</v>
      </c>
    </row>
    <row r="458" spans="1:5">
      <c r="A458" t="s">
        <v>604</v>
      </c>
      <c r="B458" t="str">
        <f t="shared" si="230"/>
        <v>explorateur.ecocites.logement.gouv.fr</v>
      </c>
      <c r="C458" t="str">
        <f>MID(A458,SEARCH(".",A458,1),1000)</f>
        <v>.ecocites.logement.gouv.fr</v>
      </c>
      <c r="E458" t="str">
        <f t="shared" si="229"/>
        <v>ecocites.logement.gouv.fr</v>
      </c>
    </row>
    <row r="459" spans="1:5">
      <c r="A459" t="s">
        <v>76</v>
      </c>
      <c r="B459" t="str">
        <f t="shared" si="230"/>
        <v>faq.gendarmerie.interieur.gouv.fr</v>
      </c>
      <c r="C459" t="str">
        <f>MID(A459,SEARCH(".",A459,1),1000)</f>
        <v>.gendarmerie.interieur.gouv.fr</v>
      </c>
      <c r="E459" t="str">
        <f t="shared" si="229"/>
        <v>gendarmerie.interieur.gouv.fr</v>
      </c>
    </row>
    <row r="460" spans="1:5">
      <c r="A460" t="s">
        <v>102</v>
      </c>
      <c r="B460" t="str">
        <f t="shared" si="230"/>
        <v>fetedelamusique.culture.gouv.fr</v>
      </c>
      <c r="C460" t="str">
        <f>MID(A460,SEARCH(".",A460,1),1000)</f>
        <v>.culture.gouv.fr</v>
      </c>
      <c r="E460" t="str">
        <f t="shared" si="229"/>
        <v>culture.gouv.fr</v>
      </c>
    </row>
    <row r="461" spans="1:5">
      <c r="A461" t="s">
        <v>605</v>
      </c>
      <c r="B461" t="str">
        <f t="shared" si="230"/>
        <v>formationgestiondecrise.gouv.fr</v>
      </c>
      <c r="C461" t="str">
        <f>MID(A461,SEARCH(".",A461,1),1000)</f>
        <v>.gouv.fr</v>
      </c>
      <c r="E461" t="str">
        <f t="shared" si="229"/>
        <v>gouv.fr</v>
      </c>
    </row>
    <row r="462" spans="1:5">
      <c r="A462" t="s">
        <v>606</v>
      </c>
      <c r="B462" t="str">
        <f t="shared" si="230"/>
        <v>forum.etalab.gouv.fr</v>
      </c>
      <c r="C462" t="str">
        <f>MID(A462,SEARCH(".",A462,1),1000)</f>
        <v>.etalab.gouv.fr</v>
      </c>
      <c r="E462" t="str">
        <f t="shared" si="229"/>
        <v>etalab.gouv.fr</v>
      </c>
    </row>
    <row r="463" spans="1:5">
      <c r="A463" t="s">
        <v>607</v>
      </c>
      <c r="B463" t="str">
        <f t="shared" si="230"/>
        <v>fox-alphatango.aviation-civile.gouv.fr</v>
      </c>
      <c r="C463" t="str">
        <f>MID(A463,SEARCH(".",A463,1),1000)</f>
        <v>.aviation-civile.gouv.fr</v>
      </c>
      <c r="E463" t="str">
        <f t="shared" si="229"/>
        <v>aviation-civile.gouv.fr</v>
      </c>
    </row>
    <row r="464" spans="1:5">
      <c r="A464" t="s">
        <v>608</v>
      </c>
      <c r="B464" t="str">
        <f t="shared" si="230"/>
        <v>france-visas.gouv.fr</v>
      </c>
      <c r="C464" t="str">
        <f>MID(A464,SEARCH(".",A464,1),1000)</f>
        <v>.gouv.fr</v>
      </c>
      <c r="E464" t="str">
        <f t="shared" si="229"/>
        <v>gouv.fr</v>
      </c>
    </row>
    <row r="465" spans="1:5">
      <c r="A465" t="s">
        <v>609</v>
      </c>
      <c r="B465" t="str">
        <f t="shared" si="230"/>
        <v>francearchives.fr</v>
      </c>
      <c r="C465" t="str">
        <f>MID(A465,SEARCH(".",A465,1),1000)</f>
        <v>.fr</v>
      </c>
      <c r="E465" t="str">
        <f t="shared" si="229"/>
        <v>fr</v>
      </c>
    </row>
    <row r="466" spans="1:5">
      <c r="A466" t="s">
        <v>610</v>
      </c>
      <c r="B466" t="str">
        <f t="shared" si="230"/>
        <v>franceconnect.gouv.fr</v>
      </c>
      <c r="C466" t="str">
        <f>MID(A466,SEARCH(".",A466,1),1000)</f>
        <v>.gouv.fr</v>
      </c>
      <c r="E466" t="str">
        <f t="shared" si="229"/>
        <v>gouv.fr</v>
      </c>
    </row>
    <row r="467" spans="1:5">
      <c r="A467" t="s">
        <v>611</v>
      </c>
      <c r="B467" t="str">
        <f t="shared" si="230"/>
        <v>galaxie.enseignementsup-recherche.gouv.fr</v>
      </c>
      <c r="C467" t="str">
        <f>MID(A467,SEARCH(".",A467,1),1000)</f>
        <v>.enseignementsup-recherche.gouv.fr</v>
      </c>
      <c r="E467" t="str">
        <f t="shared" si="229"/>
        <v>enseignementsup-recherche.gouv.fr</v>
      </c>
    </row>
    <row r="468" spans="1:5">
      <c r="A468" t="s">
        <v>612</v>
      </c>
      <c r="B468" t="str">
        <f t="shared" si="230"/>
        <v>geo.data.gouv.fr:443</v>
      </c>
      <c r="C468" t="str">
        <f>MID(A468,SEARCH(".",A468,1),1000)</f>
        <v>.data.gouv.fr:443</v>
      </c>
      <c r="E468" t="str">
        <f t="shared" si="229"/>
        <v>data.gouv.fr:443</v>
      </c>
    </row>
    <row r="469" spans="1:5">
      <c r="A469" t="s">
        <v>329</v>
      </c>
      <c r="B469" t="str">
        <f t="shared" si="230"/>
        <v>geothermie.developpement-durable.gouv.fr</v>
      </c>
      <c r="C469" t="str">
        <f>MID(A469,SEARCH(".",A469,1),1000)</f>
        <v>.developpement-durable.gouv.fr</v>
      </c>
      <c r="E469" t="str">
        <f t="shared" si="229"/>
        <v>developpement-durable.gouv.fr</v>
      </c>
    </row>
    <row r="470" spans="1:5">
      <c r="A470" t="s">
        <v>613</v>
      </c>
      <c r="B470" t="str">
        <f t="shared" si="230"/>
        <v>glyphosate.gouv.fr</v>
      </c>
      <c r="C470" t="str">
        <f>MID(A470,SEARCH(".",A470,1),1000)</f>
        <v>.gouv.fr</v>
      </c>
      <c r="E470" t="str">
        <f t="shared" ref="E470:E533" si="231">MID(C470,2,100)</f>
        <v>gouv.fr</v>
      </c>
    </row>
    <row r="471" spans="1:5">
      <c r="A471" t="s">
        <v>614</v>
      </c>
      <c r="B471" t="str">
        <f t="shared" si="230"/>
        <v>gouvernement-et-citoyens.consultation.etalab.gouv.fr</v>
      </c>
      <c r="C471" t="str">
        <f>MID(A471,SEARCH(".",A471,1),1000)</f>
        <v>.consultation.etalab.gouv.fr</v>
      </c>
      <c r="E471" t="str">
        <f t="shared" si="231"/>
        <v>consultation.etalab.gouv.fr</v>
      </c>
    </row>
    <row r="472" spans="1:5">
      <c r="A472" t="s">
        <v>615</v>
      </c>
      <c r="B472" t="str">
        <f t="shared" ref="B472:B535" si="232">MID(A472,9,100)</f>
        <v>gouvernement-ouvert.etalab.gouv.fr</v>
      </c>
      <c r="C472" t="str">
        <f>MID(A472,SEARCH(".",A472,1),1000)</f>
        <v>.etalab.gouv.fr</v>
      </c>
      <c r="E472" t="str">
        <f t="shared" si="231"/>
        <v>etalab.gouv.fr</v>
      </c>
    </row>
    <row r="473" spans="1:5">
      <c r="A473" t="s">
        <v>616</v>
      </c>
      <c r="B473" t="str">
        <f t="shared" si="232"/>
        <v>grand-est.safire.fonction-publique.gouv.fr</v>
      </c>
      <c r="C473" t="str">
        <f>MID(A473,SEARCH(".",A473,1),1000)</f>
        <v>.safire.fonction-publique.gouv.fr</v>
      </c>
      <c r="E473" t="str">
        <f t="shared" si="231"/>
        <v>safire.fonction-publique.gouv.fr</v>
      </c>
    </row>
    <row r="474" spans="1:5">
      <c r="A474" t="s">
        <v>617</v>
      </c>
      <c r="B474" t="str">
        <f t="shared" si="232"/>
        <v>grande-cause-quinquennat.gouv.fr</v>
      </c>
      <c r="C474" t="str">
        <f>MID(A474,SEARCH(".",A474,1),1000)</f>
        <v>.gouv.fr</v>
      </c>
      <c r="E474" t="str">
        <f t="shared" si="231"/>
        <v>gouv.fr</v>
      </c>
    </row>
    <row r="475" spans="1:5">
      <c r="A475" t="s">
        <v>618</v>
      </c>
      <c r="B475" t="str">
        <f t="shared" si="232"/>
        <v>handicap.gouv.fr</v>
      </c>
      <c r="C475" t="str">
        <f>MID(A475,SEARCH(".",A475,1),1000)</f>
        <v>.gouv.fr</v>
      </c>
      <c r="E475" t="str">
        <f t="shared" si="231"/>
        <v>gouv.fr</v>
      </c>
    </row>
    <row r="476" spans="1:5">
      <c r="A476" t="s">
        <v>77</v>
      </c>
      <c r="B476" t="str">
        <f t="shared" si="232"/>
        <v>histovec.interieur.gouv.fr</v>
      </c>
      <c r="C476" t="str">
        <f>MID(A476,SEARCH(".",A476,1),1000)</f>
        <v>.interieur.gouv.fr</v>
      </c>
      <c r="E476" t="str">
        <f t="shared" si="231"/>
        <v>interieur.gouv.fr</v>
      </c>
    </row>
    <row r="477" spans="1:5">
      <c r="A477" t="s">
        <v>619</v>
      </c>
      <c r="B477" t="str">
        <f t="shared" si="232"/>
        <v>immatriculation.ants.gouv.fr</v>
      </c>
      <c r="C477" t="str">
        <f>MID(A477,SEARCH(".",A477,1),1000)</f>
        <v>.ants.gouv.fr</v>
      </c>
      <c r="E477" t="str">
        <f t="shared" si="231"/>
        <v>ants.gouv.fr</v>
      </c>
    </row>
    <row r="478" spans="1:5">
      <c r="A478" t="s">
        <v>620</v>
      </c>
      <c r="B478" t="str">
        <f t="shared" si="232"/>
        <v>impots.societenumerique.gouv.fr</v>
      </c>
      <c r="C478" t="str">
        <f>MID(A478,SEARCH(".",A478,1),1000)</f>
        <v>.societenumerique.gouv.fr</v>
      </c>
      <c r="E478" t="str">
        <f t="shared" si="231"/>
        <v>societenumerique.gouv.fr</v>
      </c>
    </row>
    <row r="479" spans="1:5">
      <c r="A479" t="s">
        <v>621</v>
      </c>
      <c r="B479" t="str">
        <f t="shared" si="232"/>
        <v>ira-bastia.gouv.fr</v>
      </c>
      <c r="C479" t="str">
        <f>MID(A479,SEARCH(".",A479,1),1000)</f>
        <v>.gouv.fr</v>
      </c>
      <c r="E479" t="str">
        <f t="shared" si="231"/>
        <v>gouv.fr</v>
      </c>
    </row>
    <row r="480" spans="1:5">
      <c r="A480" t="s">
        <v>622</v>
      </c>
      <c r="B480" t="str">
        <f t="shared" si="232"/>
        <v>ivg.gouv.fr</v>
      </c>
      <c r="C480" t="str">
        <f>MID(A480,SEARCH(".",A480,1),1000)</f>
        <v>.gouv.fr</v>
      </c>
      <c r="E480" t="str">
        <f t="shared" si="231"/>
        <v>gouv.fr</v>
      </c>
    </row>
    <row r="481" spans="1:5">
      <c r="A481" t="s">
        <v>623</v>
      </c>
      <c r="B481" t="str">
        <f t="shared" si="232"/>
        <v>jechangemavoiture.gouv.fr</v>
      </c>
      <c r="C481" t="str">
        <f>MID(A481,SEARCH(".",A481,1),1000)</f>
        <v>.gouv.fr</v>
      </c>
      <c r="E481" t="str">
        <f t="shared" si="231"/>
        <v>gouv.fr</v>
      </c>
    </row>
    <row r="482" spans="1:5">
      <c r="A482" t="s">
        <v>103</v>
      </c>
      <c r="B482" t="str">
        <f t="shared" si="232"/>
        <v>journeesarchitecture.culture.gouv.fr</v>
      </c>
      <c r="C482" t="str">
        <f>MID(A482,SEARCH(".",A482,1),1000)</f>
        <v>.culture.gouv.fr</v>
      </c>
      <c r="E482" t="str">
        <f t="shared" si="231"/>
        <v>culture.gouv.fr</v>
      </c>
    </row>
    <row r="483" spans="1:5">
      <c r="A483" t="s">
        <v>104</v>
      </c>
      <c r="B483" t="str">
        <f t="shared" si="232"/>
        <v>journeesdupatrimoine.culture.gouv.fr</v>
      </c>
      <c r="C483" t="str">
        <f>MID(A483,SEARCH(".",A483,1),1000)</f>
        <v>.culture.gouv.fr</v>
      </c>
      <c r="E483" t="str">
        <f t="shared" si="231"/>
        <v>culture.gouv.fr</v>
      </c>
    </row>
    <row r="484" spans="1:5">
      <c r="A484" t="s">
        <v>208</v>
      </c>
      <c r="B484" t="str">
        <f t="shared" si="232"/>
        <v>kitmarianne.modernisation.gouv.fr</v>
      </c>
      <c r="C484" t="str">
        <f>MID(A484,SEARCH(".",A484,1),1000)</f>
        <v>.modernisation.gouv.fr</v>
      </c>
      <c r="E484" t="str">
        <f t="shared" si="231"/>
        <v>modernisation.gouv.fr</v>
      </c>
    </row>
    <row r="485" spans="1:5">
      <c r="A485" t="s">
        <v>54</v>
      </c>
      <c r="B485" t="str">
        <f t="shared" si="232"/>
        <v>latitudefrance.diplomatie.gouv.fr</v>
      </c>
      <c r="C485" t="str">
        <f>MID(A485,SEARCH(".",A485,1),1000)</f>
        <v>.diplomatie.gouv.fr</v>
      </c>
      <c r="E485" t="str">
        <f t="shared" si="231"/>
        <v>diplomatie.gouv.fr</v>
      </c>
    </row>
    <row r="486" spans="1:5">
      <c r="A486" t="s">
        <v>624</v>
      </c>
      <c r="B486" t="str">
        <f t="shared" si="232"/>
        <v>limitesmaritimes.gouv.fr</v>
      </c>
      <c r="C486" t="str">
        <f>MID(A486,SEARCH(".",A486,1),1000)</f>
        <v>.gouv.fr</v>
      </c>
      <c r="E486" t="str">
        <f t="shared" si="231"/>
        <v>gouv.fr</v>
      </c>
    </row>
    <row r="487" spans="1:5">
      <c r="A487" t="s">
        <v>345</v>
      </c>
      <c r="B487" t="str">
        <f t="shared" si="232"/>
        <v>locatio.beta.gouv.fr</v>
      </c>
      <c r="C487" t="str">
        <f>MID(A487,SEARCH(".",A487,1),1000)</f>
        <v>.beta.gouv.fr</v>
      </c>
      <c r="E487" t="str">
        <f t="shared" si="231"/>
        <v>beta.gouv.fr</v>
      </c>
    </row>
    <row r="488" spans="1:5">
      <c r="A488" t="s">
        <v>625</v>
      </c>
      <c r="B488" t="str">
        <f t="shared" si="232"/>
        <v>m.bafa-bafd.jeunes.gouv.fr</v>
      </c>
      <c r="C488" t="str">
        <f>MID(A488,SEARCH(".",A488,1),1000)</f>
        <v>.bafa-bafd.jeunes.gouv.fr</v>
      </c>
      <c r="E488" t="str">
        <f t="shared" si="231"/>
        <v>bafa-bafd.jeunes.gouv.fr</v>
      </c>
    </row>
    <row r="489" spans="1:5">
      <c r="A489" t="s">
        <v>626</v>
      </c>
      <c r="B489" t="str">
        <f t="shared" si="232"/>
        <v>maritimelimits.gouv.fr</v>
      </c>
      <c r="C489" t="str">
        <f>MID(A489,SEARCH(".",A489,1),1000)</f>
        <v>.gouv.fr</v>
      </c>
      <c r="E489" t="str">
        <f t="shared" si="231"/>
        <v>gouv.fr</v>
      </c>
    </row>
    <row r="490" spans="1:5">
      <c r="A490" t="s">
        <v>330</v>
      </c>
      <c r="B490" t="str">
        <f t="shared" si="232"/>
        <v>melanie2web.din.developpement-durable.gouv.fr</v>
      </c>
      <c r="C490" t="str">
        <f>MID(A490,SEARCH(".",A490,1),1000)</f>
        <v>.din.developpement-durable.gouv.fr</v>
      </c>
      <c r="E490" t="str">
        <f t="shared" si="231"/>
        <v>din.developpement-durable.gouv.fr</v>
      </c>
    </row>
    <row r="491" spans="1:5">
      <c r="A491" t="s">
        <v>331</v>
      </c>
      <c r="B491" t="str">
        <f t="shared" si="232"/>
        <v>melanissimo-ng.din.developpement-durable.gouv.fr</v>
      </c>
      <c r="C491" t="str">
        <f>MID(A491,SEARCH(".",A491,1),1000)</f>
        <v>.din.developpement-durable.gouv.fr</v>
      </c>
      <c r="E491" t="str">
        <f t="shared" si="231"/>
        <v>din.developpement-durable.gouv.fr</v>
      </c>
    </row>
    <row r="492" spans="1:5">
      <c r="A492" t="s">
        <v>627</v>
      </c>
      <c r="B492" t="str">
        <f t="shared" si="232"/>
        <v>mercure.douane.gouv.fr</v>
      </c>
      <c r="C492" t="str">
        <f>MID(A492,SEARCH(".",A492,1),1000)</f>
        <v>.douane.gouv.fr</v>
      </c>
      <c r="E492" t="str">
        <f t="shared" si="231"/>
        <v>douane.gouv.fr</v>
      </c>
    </row>
    <row r="493" spans="1:5">
      <c r="A493" t="s">
        <v>628</v>
      </c>
      <c r="B493" t="str">
        <f t="shared" si="232"/>
        <v>mes-aides.gouv.fr</v>
      </c>
      <c r="C493" t="str">
        <f>MID(A493,SEARCH(".",A493,1),1000)</f>
        <v>.gouv.fr</v>
      </c>
      <c r="E493" t="str">
        <f t="shared" si="231"/>
        <v>gouv.fr</v>
      </c>
    </row>
    <row r="494" spans="1:5">
      <c r="A494" t="s">
        <v>78</v>
      </c>
      <c r="B494" t="str">
        <f t="shared" si="232"/>
        <v>mobile.interieur.gouv.fr</v>
      </c>
      <c r="C494" t="str">
        <f>MID(A494,SEARCH(".",A494,1),1000)</f>
        <v>.interieur.gouv.fr</v>
      </c>
      <c r="E494" t="str">
        <f t="shared" si="231"/>
        <v>interieur.gouv.fr</v>
      </c>
    </row>
    <row r="495" spans="1:5">
      <c r="A495" t="s">
        <v>629</v>
      </c>
      <c r="B495" t="str">
        <f t="shared" si="232"/>
        <v>mon-entreprise.fr</v>
      </c>
      <c r="C495" t="str">
        <f>MID(A495,SEARCH(".",A495,1),1000)</f>
        <v>.fr</v>
      </c>
      <c r="E495" t="str">
        <f t="shared" si="231"/>
        <v>fr</v>
      </c>
    </row>
    <row r="496" spans="1:5">
      <c r="A496" t="s">
        <v>630</v>
      </c>
      <c r="B496" t="str">
        <f t="shared" si="232"/>
        <v>monavis.numerique.gouv.fr</v>
      </c>
      <c r="C496" t="str">
        <f>MID(A496,SEARCH(".",A496,1),1000)</f>
        <v>.numerique.gouv.fr</v>
      </c>
      <c r="E496" t="str">
        <f t="shared" si="231"/>
        <v>numerique.gouv.fr</v>
      </c>
    </row>
    <row r="497" spans="1:5">
      <c r="A497" t="s">
        <v>55</v>
      </c>
      <c r="B497" t="str">
        <f t="shared" si="232"/>
        <v>monconsulat.diplomatie.gouv.fr</v>
      </c>
      <c r="C497" t="str">
        <f>MID(A497,SEARCH(".",A497,1),1000)</f>
        <v>.diplomatie.gouv.fr</v>
      </c>
      <c r="E497" t="str">
        <f t="shared" si="231"/>
        <v>diplomatie.gouv.fr</v>
      </c>
    </row>
    <row r="498" spans="1:5">
      <c r="A498" t="s">
        <v>332</v>
      </c>
      <c r="B498" t="str">
        <f t="shared" si="232"/>
        <v>monicpe.developpement-durable.gouv.fr</v>
      </c>
      <c r="C498" t="str">
        <f>MID(A498,SEARCH(".",A498,1),1000)</f>
        <v>.developpement-durable.gouv.fr</v>
      </c>
      <c r="E498" t="str">
        <f t="shared" si="231"/>
        <v>developpement-durable.gouv.fr</v>
      </c>
    </row>
    <row r="499" spans="1:5">
      <c r="A499" t="s">
        <v>631</v>
      </c>
      <c r="B499" t="str">
        <f t="shared" si="232"/>
        <v>monprojet.anah.gouv.fr</v>
      </c>
      <c r="C499" t="str">
        <f>MID(A499,SEARCH(".",A499,1),1000)</f>
        <v>.anah.gouv.fr</v>
      </c>
      <c r="E499" t="str">
        <f t="shared" si="231"/>
        <v>anah.gouv.fr</v>
      </c>
    </row>
    <row r="500" spans="1:5">
      <c r="A500" t="s">
        <v>632</v>
      </c>
      <c r="B500" t="str">
        <f t="shared" si="232"/>
        <v>nouvelle-aquitaine.safire.fonction-publique.gouv.fr</v>
      </c>
      <c r="C500" t="str">
        <f>MID(A500,SEARCH(".",A500,1),1000)</f>
        <v>.safire.fonction-publique.gouv.fr</v>
      </c>
      <c r="E500" t="str">
        <f t="shared" si="231"/>
        <v>safire.fonction-publique.gouv.fr</v>
      </c>
    </row>
    <row r="501" spans="1:5">
      <c r="A501" t="s">
        <v>105</v>
      </c>
      <c r="B501" t="str">
        <f t="shared" si="232"/>
        <v>nuitdelalecture.culture.gouv.fr</v>
      </c>
      <c r="C501" t="str">
        <f>MID(A501,SEARCH(".",A501,1),1000)</f>
        <v>.culture.gouv.fr</v>
      </c>
      <c r="E501" t="str">
        <f t="shared" si="231"/>
        <v>culture.gouv.fr</v>
      </c>
    </row>
    <row r="502" spans="1:5">
      <c r="A502" t="s">
        <v>106</v>
      </c>
      <c r="B502" t="str">
        <f t="shared" si="232"/>
        <v>nuitdesmusees.culture.gouv.fr</v>
      </c>
      <c r="C502" t="str">
        <f>MID(A502,SEARCH(".",A502,1),1000)</f>
        <v>.culture.gouv.fr</v>
      </c>
      <c r="E502" t="str">
        <f t="shared" si="231"/>
        <v>culture.gouv.fr</v>
      </c>
    </row>
    <row r="503" spans="1:5">
      <c r="A503" t="s">
        <v>119</v>
      </c>
      <c r="B503" t="str">
        <f t="shared" si="232"/>
        <v>omp.justice.gouv.fr</v>
      </c>
      <c r="C503" t="str">
        <f>MID(A503,SEARCH(".",A503,1),1000)</f>
        <v>.justice.gouv.fr</v>
      </c>
      <c r="E503" t="str">
        <f t="shared" si="231"/>
        <v>justice.gouv.fr</v>
      </c>
    </row>
    <row r="504" spans="1:5" hidden="1">
      <c r="A504" t="s">
        <v>633</v>
      </c>
      <c r="B504" t="str">
        <f t="shared" si="232"/>
        <v>oned.gouv.fr</v>
      </c>
      <c r="C504" t="str">
        <f>MID(A504,SEARCH(".",A504,1),1000)</f>
        <v>.gouv.fr</v>
      </c>
      <c r="E504" t="str">
        <f t="shared" si="231"/>
        <v>gouv.fr</v>
      </c>
    </row>
    <row r="505" spans="1:5">
      <c r="A505" t="s">
        <v>634</v>
      </c>
      <c r="B505" t="str">
        <f t="shared" si="232"/>
        <v>onpe.gouv.fr</v>
      </c>
      <c r="C505" t="str">
        <f>MID(A505,SEARCH(".",A505,1),1000)</f>
        <v>.gouv.fr</v>
      </c>
      <c r="E505" t="str">
        <f t="shared" si="231"/>
        <v>gouv.fr</v>
      </c>
    </row>
    <row r="506" spans="1:5">
      <c r="A506" t="s">
        <v>635</v>
      </c>
      <c r="B506" t="str">
        <f t="shared" si="232"/>
        <v>opal.anah.gouv.fr</v>
      </c>
      <c r="C506" t="str">
        <f>MID(A506,SEARCH(".",A506,1),1000)</f>
        <v>.anah.gouv.fr</v>
      </c>
      <c r="E506" t="str">
        <f t="shared" si="231"/>
        <v>anah.gouv.fr</v>
      </c>
    </row>
    <row r="507" spans="1:5">
      <c r="A507" t="s">
        <v>346</v>
      </c>
      <c r="B507" t="str">
        <f t="shared" si="232"/>
        <v>openacademie.beta.gouv.fr</v>
      </c>
      <c r="C507" t="str">
        <f>MID(A507,SEARCH(".",A507,1),1000)</f>
        <v>.beta.gouv.fr</v>
      </c>
      <c r="E507" t="str">
        <f t="shared" si="231"/>
        <v>beta.gouv.fr</v>
      </c>
    </row>
    <row r="508" spans="1:5">
      <c r="A508" t="s">
        <v>120</v>
      </c>
      <c r="B508" t="str">
        <f t="shared" si="232"/>
        <v>opm.justice.gouv.fr</v>
      </c>
      <c r="C508" t="str">
        <f>MID(A508,SEARCH(".",A508,1),1000)</f>
        <v>.justice.gouv.fr</v>
      </c>
      <c r="E508" t="str">
        <f t="shared" si="231"/>
        <v>justice.gouv.fr</v>
      </c>
    </row>
    <row r="509" spans="1:5">
      <c r="A509" t="s">
        <v>636</v>
      </c>
      <c r="B509" t="str">
        <f t="shared" si="232"/>
        <v>passeport.ants.gouv.fr</v>
      </c>
      <c r="C509" t="str">
        <f>MID(A509,SEARCH(".",A509,1),1000)</f>
        <v>.ants.gouv.fr</v>
      </c>
      <c r="E509" t="str">
        <f t="shared" si="231"/>
        <v>ants.gouv.fr</v>
      </c>
    </row>
    <row r="510" spans="1:5">
      <c r="A510" t="s">
        <v>637</v>
      </c>
      <c r="B510" t="str">
        <f t="shared" si="232"/>
        <v>permisdeconduire.ants.gouv.fr</v>
      </c>
      <c r="C510" t="str">
        <f>MID(A510,SEARCH(".",A510,1),1000)</f>
        <v>.ants.gouv.fr</v>
      </c>
      <c r="E510" t="str">
        <f t="shared" si="231"/>
        <v>ants.gouv.fr</v>
      </c>
    </row>
    <row r="511" spans="1:5">
      <c r="A511" t="s">
        <v>638</v>
      </c>
      <c r="B511" t="str">
        <f t="shared" si="232"/>
        <v>pix.fr</v>
      </c>
      <c r="C511" t="str">
        <f>MID(A511,SEARCH(".",A511,1),1000)</f>
        <v>.fr</v>
      </c>
      <c r="E511" t="str">
        <f t="shared" si="231"/>
        <v>fr</v>
      </c>
    </row>
    <row r="512" spans="1:5">
      <c r="A512" t="s">
        <v>347</v>
      </c>
      <c r="B512" t="str">
        <f t="shared" si="232"/>
        <v>place-des-entreprises.beta.gouv.fr</v>
      </c>
      <c r="C512" t="str">
        <f>MID(A512,SEARCH(".",A512,1),1000)</f>
        <v>.beta.gouv.fr</v>
      </c>
      <c r="E512" t="str">
        <f t="shared" si="231"/>
        <v>beta.gouv.fr</v>
      </c>
    </row>
    <row r="513" spans="1:5" hidden="1">
      <c r="A513" t="s">
        <v>639</v>
      </c>
      <c r="B513" t="str">
        <f t="shared" si="232"/>
        <v>place-emploi-public.gouv.fr</v>
      </c>
      <c r="C513" t="str">
        <f>MID(A513,SEARCH(".",A513,1),1000)</f>
        <v>.gouv.fr</v>
      </c>
      <c r="E513" t="str">
        <f t="shared" si="231"/>
        <v>gouv.fr</v>
      </c>
    </row>
    <row r="514" spans="1:5">
      <c r="A514" t="s">
        <v>131</v>
      </c>
      <c r="B514" t="str">
        <f t="shared" si="232"/>
        <v>pmilourdes.defense.gouv.fr</v>
      </c>
      <c r="C514" t="str">
        <f>MID(A514,SEARCH(".",A514,1),1000)</f>
        <v>.defense.gouv.fr</v>
      </c>
      <c r="E514" t="str">
        <f t="shared" si="231"/>
        <v>defense.gouv.fr</v>
      </c>
    </row>
    <row r="515" spans="1:5">
      <c r="A515" t="s">
        <v>640</v>
      </c>
      <c r="B515" t="str">
        <f t="shared" si="232"/>
        <v>ppa-pp-cdn.wlb.as8677.net</v>
      </c>
      <c r="C515" t="str">
        <f>MID(A515,SEARCH(".",A515,1),1000)</f>
        <v>.wlb.as8677.net</v>
      </c>
      <c r="E515" t="str">
        <f t="shared" si="231"/>
        <v>wlb.as8677.net</v>
      </c>
    </row>
    <row r="516" spans="1:5">
      <c r="A516" t="s">
        <v>641</v>
      </c>
      <c r="B516" t="str">
        <f t="shared" si="232"/>
        <v>precurseurschimiques.entreprises.gouv.fr</v>
      </c>
      <c r="C516" t="str">
        <f>MID(A516,SEARCH(".",A516,1),1000)</f>
        <v>.entreprises.gouv.fr</v>
      </c>
      <c r="E516" t="str">
        <f t="shared" si="231"/>
        <v>entreprises.gouv.fr</v>
      </c>
    </row>
    <row r="517" spans="1:5">
      <c r="A517" t="s">
        <v>642</v>
      </c>
      <c r="B517" t="str">
        <f t="shared" si="232"/>
        <v>premar-atlantique.gouv.fr</v>
      </c>
      <c r="C517" t="str">
        <f>MID(A517,SEARCH(".",A517,1),1000)</f>
        <v>.gouv.fr</v>
      </c>
      <c r="E517" t="str">
        <f t="shared" si="231"/>
        <v>gouv.fr</v>
      </c>
    </row>
    <row r="518" spans="1:5">
      <c r="A518" t="s">
        <v>132</v>
      </c>
      <c r="B518" t="str">
        <f t="shared" si="232"/>
        <v>presaje.sga.defense.gouv.fr</v>
      </c>
      <c r="C518" t="str">
        <f>MID(A518,SEARCH(".",A518,1),1000)</f>
        <v>.sga.defense.gouv.fr</v>
      </c>
      <c r="E518" t="str">
        <f t="shared" si="231"/>
        <v>sga.defense.gouv.fr</v>
      </c>
    </row>
    <row r="519" spans="1:5">
      <c r="A519" t="s">
        <v>643</v>
      </c>
      <c r="B519" t="str">
        <f t="shared" si="232"/>
        <v>pro.douane.gouv.fr</v>
      </c>
      <c r="C519" t="str">
        <f>MID(A519,SEARCH(".",A519,1),1000)</f>
        <v>.douane.gouv.fr</v>
      </c>
      <c r="E519" t="str">
        <f t="shared" si="231"/>
        <v>douane.gouv.fr</v>
      </c>
    </row>
    <row r="520" spans="1:5">
      <c r="A520" t="s">
        <v>133</v>
      </c>
      <c r="B520" t="str">
        <f t="shared" si="232"/>
        <v>prod1-concours.defense.gouv.fr</v>
      </c>
      <c r="C520" t="str">
        <f>MID(A520,SEARCH(".",A520,1),1000)</f>
        <v>.defense.gouv.fr</v>
      </c>
      <c r="E520" t="str">
        <f t="shared" si="231"/>
        <v>defense.gouv.fr</v>
      </c>
    </row>
    <row r="521" spans="1:5">
      <c r="A521" t="s">
        <v>79</v>
      </c>
      <c r="B521" t="str">
        <f t="shared" si="232"/>
        <v>programme-candidats.interieur.gouv.fr</v>
      </c>
      <c r="C521" t="str">
        <f>MID(A521,SEARCH(".",A521,1),1000)</f>
        <v>.interieur.gouv.fr</v>
      </c>
      <c r="E521" t="str">
        <f t="shared" si="231"/>
        <v>interieur.gouv.fr</v>
      </c>
    </row>
    <row r="522" spans="1:5">
      <c r="A522" t="s">
        <v>644</v>
      </c>
      <c r="B522" t="str">
        <f t="shared" si="232"/>
        <v>reforme-retraite.gouv.fr</v>
      </c>
      <c r="C522" t="str">
        <f>MID(A522,SEARCH(".",A522,1),1000)</f>
        <v>.gouv.fr</v>
      </c>
      <c r="E522" t="str">
        <f t="shared" si="231"/>
        <v>gouv.fr</v>
      </c>
    </row>
    <row r="523" spans="1:5">
      <c r="A523" t="s">
        <v>645</v>
      </c>
      <c r="B523" t="str">
        <f t="shared" si="232"/>
        <v>regiepub.dila.gouv.fr</v>
      </c>
      <c r="C523" t="str">
        <f>MID(A523,SEARCH(".",A523,1),1000)</f>
        <v>.dila.gouv.fr</v>
      </c>
      <c r="E523" t="str">
        <f t="shared" si="231"/>
        <v>dila.gouv.fr</v>
      </c>
    </row>
    <row r="524" spans="1:5">
      <c r="A524" t="s">
        <v>646</v>
      </c>
      <c r="B524" t="str">
        <f t="shared" si="232"/>
        <v>registre-coproprietes-notaires.gouv.fr</v>
      </c>
      <c r="C524" t="str">
        <f>MID(A524,SEARCH(".",A524,1),1000)</f>
        <v>.gouv.fr</v>
      </c>
      <c r="E524" t="str">
        <f t="shared" si="231"/>
        <v>gouv.fr</v>
      </c>
    </row>
    <row r="525" spans="1:5">
      <c r="A525" t="s">
        <v>107</v>
      </c>
      <c r="B525" t="str">
        <f t="shared" si="232"/>
        <v>rendezvousauxjardins.culture.gouv.fr</v>
      </c>
      <c r="C525" t="str">
        <f>MID(A525,SEARCH(".",A525,1),1000)</f>
        <v>.culture.gouv.fr</v>
      </c>
      <c r="E525" t="str">
        <f t="shared" si="231"/>
        <v>culture.gouv.fr</v>
      </c>
    </row>
    <row r="526" spans="1:5">
      <c r="A526" t="s">
        <v>348</v>
      </c>
      <c r="B526" t="str">
        <f t="shared" si="232"/>
        <v>reserve-civique.beta.gouv.fr</v>
      </c>
      <c r="C526" t="str">
        <f>MID(A526,SEARCH(".",A526,1),1000)</f>
        <v>.beta.gouv.fr</v>
      </c>
      <c r="E526" t="str">
        <f t="shared" si="231"/>
        <v>beta.gouv.fr</v>
      </c>
    </row>
    <row r="527" spans="1:5">
      <c r="A527" t="s">
        <v>647</v>
      </c>
      <c r="B527" t="str">
        <f t="shared" si="232"/>
        <v>retraitesdeletat.gouv.fr</v>
      </c>
      <c r="C527" t="str">
        <f>MID(A527,SEARCH(".",A527,1),1000)</f>
        <v>.gouv.fr</v>
      </c>
      <c r="E527" t="str">
        <f t="shared" si="231"/>
        <v>gouv.fr</v>
      </c>
    </row>
    <row r="528" spans="1:5">
      <c r="A528" t="s">
        <v>134</v>
      </c>
      <c r="B528" t="str">
        <f t="shared" si="232"/>
        <v>rh-terre.defense.gouv.fr</v>
      </c>
      <c r="C528" t="str">
        <f>MID(A528,SEARCH(".",A528,1),1000)</f>
        <v>.defense.gouv.fr</v>
      </c>
      <c r="E528" t="str">
        <f t="shared" si="231"/>
        <v>defense.gouv.fr</v>
      </c>
    </row>
    <row r="529" spans="1:5">
      <c r="A529" t="s">
        <v>648</v>
      </c>
      <c r="B529" t="str">
        <f t="shared" si="232"/>
        <v>scanr.enseignementsup-recherche.gouv.fr</v>
      </c>
      <c r="C529" t="str">
        <f>MID(A529,SEARCH(".",A529,1),1000)</f>
        <v>.enseignementsup-recherche.gouv.fr</v>
      </c>
      <c r="E529" t="str">
        <f t="shared" si="231"/>
        <v>enseignementsup-recherche.gouv.fr</v>
      </c>
    </row>
    <row r="530" spans="1:5">
      <c r="A530" t="s">
        <v>649</v>
      </c>
      <c r="B530" t="str">
        <f t="shared" si="232"/>
        <v>secnumacademie.gouv.fr</v>
      </c>
      <c r="C530" t="str">
        <f>MID(A530,SEARCH(".",A530,1),1000)</f>
        <v>.gouv.fr</v>
      </c>
      <c r="E530" t="str">
        <f t="shared" si="231"/>
        <v>gouv.fr</v>
      </c>
    </row>
    <row r="531" spans="1:5" hidden="1">
      <c r="A531" t="s">
        <v>650</v>
      </c>
      <c r="B531" t="str">
        <f t="shared" si="232"/>
        <v>securite-routiere.gouv.fr</v>
      </c>
      <c r="C531" t="str">
        <f>MID(A531,SEARCH(".",A531,1),1000)</f>
        <v>.gouv.fr</v>
      </c>
      <c r="E531" t="str">
        <f t="shared" si="231"/>
        <v>gouv.fr</v>
      </c>
    </row>
    <row r="532" spans="1:5">
      <c r="A532" t="s">
        <v>108</v>
      </c>
      <c r="B532" t="str">
        <f t="shared" si="232"/>
        <v>semainelanguefrancaise.culture.gouv.fr</v>
      </c>
      <c r="C532" t="str">
        <f>MID(A532,SEARCH(".",A532,1),1000)</f>
        <v>.culture.gouv.fr</v>
      </c>
      <c r="E532" t="str">
        <f t="shared" si="231"/>
        <v>culture.gouv.fr</v>
      </c>
    </row>
    <row r="533" spans="1:5">
      <c r="A533" t="s">
        <v>333</v>
      </c>
      <c r="B533" t="str">
        <f t="shared" si="232"/>
        <v>seveso3.din.developpement-durable.gouv.fr</v>
      </c>
      <c r="C533" t="str">
        <f>MID(A533,SEARCH(".",A533,1),1000)</f>
        <v>.din.developpement-durable.gouv.fr</v>
      </c>
      <c r="E533" t="str">
        <f t="shared" si="231"/>
        <v>din.developpement-durable.gouv.fr</v>
      </c>
    </row>
    <row r="534" spans="1:5">
      <c r="A534" t="s">
        <v>651</v>
      </c>
      <c r="B534" t="str">
        <f t="shared" si="232"/>
        <v>sig.ville.gouv.fr</v>
      </c>
      <c r="C534" t="str">
        <f>MID(A534,SEARCH(".",A534,1),1000)</f>
        <v>.ville.gouv.fr</v>
      </c>
      <c r="E534" t="str">
        <f t="shared" ref="E534:E554" si="233">MID(C534,2,100)</f>
        <v>ville.gouv.fr</v>
      </c>
    </row>
    <row r="535" spans="1:5">
      <c r="A535" t="s">
        <v>349</v>
      </c>
      <c r="B535" t="str">
        <f t="shared" si="232"/>
        <v>signalconso.beta.gouv.fr</v>
      </c>
      <c r="C535" t="str">
        <f>MID(A535,SEARCH(".",A535,1),1000)</f>
        <v>.beta.gouv.fr</v>
      </c>
      <c r="E535" t="str">
        <f t="shared" si="233"/>
        <v>beta.gouv.fr</v>
      </c>
    </row>
    <row r="536" spans="1:5">
      <c r="A536" t="s">
        <v>652</v>
      </c>
      <c r="B536" t="str">
        <f t="shared" ref="B536:B561" si="234">MID(A536,9,100)</f>
        <v>silav.sante.gouv.fr</v>
      </c>
      <c r="C536" t="str">
        <f>MID(A536,SEARCH(".",A536,1),1000)</f>
        <v>.sante.gouv.fr</v>
      </c>
      <c r="E536" t="str">
        <f t="shared" si="233"/>
        <v>sante.gouv.fr</v>
      </c>
    </row>
    <row r="537" spans="1:5">
      <c r="A537" t="s">
        <v>80</v>
      </c>
      <c r="B537" t="str">
        <f t="shared" si="234"/>
        <v>siv.interieur.gouv.fr</v>
      </c>
      <c r="C537" t="str">
        <f>MID(A537,SEARCH(".",A537,1),1000)</f>
        <v>.interieur.gouv.fr</v>
      </c>
      <c r="E537" t="str">
        <f t="shared" si="233"/>
        <v>interieur.gouv.fr</v>
      </c>
    </row>
    <row r="538" spans="1:5">
      <c r="A538" t="s">
        <v>653</v>
      </c>
      <c r="B538" t="str">
        <f t="shared" si="234"/>
        <v>sls.logement.gouv.fr</v>
      </c>
      <c r="C538" t="str">
        <f>MID(A538,SEARCH(".",A538,1),1000)</f>
        <v>.logement.gouv.fr</v>
      </c>
      <c r="E538" t="str">
        <f t="shared" si="233"/>
        <v>logement.gouv.fr</v>
      </c>
    </row>
    <row r="539" spans="1:5">
      <c r="A539" t="s">
        <v>5</v>
      </c>
      <c r="B539" t="str">
        <f t="shared" si="234"/>
        <v>solidarites-sante.gouv.fr</v>
      </c>
      <c r="C539" t="str">
        <f>MID(A539,SEARCH(".",A539,1),1000)</f>
        <v>.gouv.fr</v>
      </c>
      <c r="E539" t="str">
        <f t="shared" si="233"/>
        <v>gouv.fr</v>
      </c>
    </row>
    <row r="540" spans="1:5" hidden="1">
      <c r="A540" t="s">
        <v>654</v>
      </c>
      <c r="B540" t="str">
        <f t="shared" si="234"/>
        <v>stationnement.gouv.fr</v>
      </c>
      <c r="C540" t="str">
        <f>MID(A540,SEARCH(".",A540,1),1000)</f>
        <v>.gouv.fr</v>
      </c>
      <c r="E540" t="str">
        <f t="shared" si="233"/>
        <v>gouv.fr</v>
      </c>
    </row>
    <row r="541" spans="1:5">
      <c r="A541" t="s">
        <v>334</v>
      </c>
      <c r="B541" t="str">
        <f t="shared" si="234"/>
        <v>terra.developpement-durable.gouv.fr</v>
      </c>
      <c r="C541" t="str">
        <f>MID(A541,SEARCH(".",A541,1),1000)</f>
        <v>.developpement-durable.gouv.fr</v>
      </c>
      <c r="E541" t="str">
        <f t="shared" si="233"/>
        <v>developpement-durable.gouv.fr</v>
      </c>
    </row>
    <row r="542" spans="1:5">
      <c r="A542" t="s">
        <v>173</v>
      </c>
      <c r="B542" t="str">
        <f t="shared" si="234"/>
        <v>timbres.impots.gouv.fr</v>
      </c>
      <c r="C542" t="str">
        <f>MID(A542,SEARCH(".",A542,1),1000)</f>
        <v>.impots.gouv.fr</v>
      </c>
      <c r="E542" t="str">
        <f t="shared" si="233"/>
        <v>impots.gouv.fr</v>
      </c>
    </row>
    <row r="543" spans="1:5">
      <c r="A543" t="s">
        <v>350</v>
      </c>
      <c r="B543" t="str">
        <f t="shared" si="234"/>
        <v>trackdechets.beta.gouv.fr</v>
      </c>
      <c r="C543" t="str">
        <f>MID(A543,SEARCH(".",A543,1),1000)</f>
        <v>.beta.gouv.fr</v>
      </c>
      <c r="E543" t="str">
        <f t="shared" si="233"/>
        <v>beta.gouv.fr</v>
      </c>
    </row>
    <row r="544" spans="1:5">
      <c r="A544" t="s">
        <v>655</v>
      </c>
      <c r="B544" t="str">
        <f t="shared" si="234"/>
        <v>transparenceoutremer-guyane.gouv.fr</v>
      </c>
      <c r="C544" t="str">
        <f>MID(A544,SEARCH(".",A544,1),1000)</f>
        <v>.gouv.fr</v>
      </c>
      <c r="E544" t="str">
        <f t="shared" si="233"/>
        <v>gouv.fr</v>
      </c>
    </row>
    <row r="545" spans="1:5">
      <c r="A545" t="s">
        <v>656</v>
      </c>
      <c r="B545" t="str">
        <f t="shared" si="234"/>
        <v>transparenceoutremer-mayotte.gouv.fr</v>
      </c>
      <c r="C545" t="str">
        <f>MID(A545,SEARCH(".",A545,1),1000)</f>
        <v>.gouv.fr</v>
      </c>
      <c r="E545" t="str">
        <f t="shared" si="233"/>
        <v>gouv.fr</v>
      </c>
    </row>
    <row r="546" spans="1:5">
      <c r="A546" t="s">
        <v>6</v>
      </c>
      <c r="B546" t="str">
        <f t="shared" si="234"/>
        <v>travail-emploi.gouv.fr</v>
      </c>
      <c r="C546" t="str">
        <f>MID(A546,SEARCH(".",A546,1),1000)</f>
        <v>.gouv.fr</v>
      </c>
      <c r="E546" t="str">
        <f t="shared" si="233"/>
        <v>gouv.fr</v>
      </c>
    </row>
    <row r="547" spans="1:5" hidden="1">
      <c r="A547" t="s">
        <v>44</v>
      </c>
      <c r="B547" t="str">
        <f t="shared" si="234"/>
        <v>tresor.economie.gouv.fr</v>
      </c>
      <c r="C547" t="str">
        <f>MID(A547,SEARCH(".",A547,1),1000)</f>
        <v>.economie.gouv.fr</v>
      </c>
      <c r="E547" t="str">
        <f t="shared" si="233"/>
        <v>economie.gouv.fr</v>
      </c>
    </row>
    <row r="548" spans="1:5">
      <c r="A548" t="s">
        <v>49</v>
      </c>
      <c r="B548" t="str">
        <f t="shared" si="234"/>
        <v>tribu.phm.education.gouv.fr</v>
      </c>
      <c r="C548" t="str">
        <f>MID(A548,SEARCH(".",A548,1),1000)</f>
        <v>.phm.education.gouv.fr</v>
      </c>
      <c r="E548" t="str">
        <f t="shared" si="233"/>
        <v>phm.education.gouv.fr</v>
      </c>
    </row>
    <row r="549" spans="1:5">
      <c r="A549" t="s">
        <v>158</v>
      </c>
      <c r="B549" t="str">
        <f t="shared" si="234"/>
        <v>valce.travail.gouv.fr</v>
      </c>
      <c r="C549" t="str">
        <f>MID(A549,SEARCH(".",A549,1),1000)</f>
        <v>.travail.gouv.fr</v>
      </c>
      <c r="E549" t="str">
        <f t="shared" si="233"/>
        <v>travail.gouv.fr</v>
      </c>
    </row>
    <row r="550" spans="1:5">
      <c r="A550" t="s">
        <v>335</v>
      </c>
      <c r="B550" t="str">
        <f t="shared" si="234"/>
        <v>valise-permanence.din.developpement-durable.gouv.fr</v>
      </c>
      <c r="C550" t="str">
        <f>MID(A550,SEARCH(".",A550,1),1000)</f>
        <v>.din.developpement-durable.gouv.fr</v>
      </c>
      <c r="E550" t="str">
        <f t="shared" si="233"/>
        <v>din.developpement-durable.gouv.fr</v>
      </c>
    </row>
    <row r="551" spans="1:5">
      <c r="A551" t="s">
        <v>657</v>
      </c>
      <c r="B551" t="str">
        <f t="shared" si="234"/>
        <v>villesterritoires-minecraft.gouv.fr</v>
      </c>
      <c r="C551" t="str">
        <f>MID(A551,SEARCH(".",A551,1),1000)</f>
        <v>.gouv.fr</v>
      </c>
      <c r="E551" t="str">
        <f t="shared" si="233"/>
        <v>gouv.fr</v>
      </c>
    </row>
    <row r="552" spans="1:5">
      <c r="A552" t="s">
        <v>658</v>
      </c>
      <c r="B552" t="str">
        <f t="shared" si="234"/>
        <v>voxusagers.gouv.fr</v>
      </c>
      <c r="C552" t="str">
        <f>MID(A552,SEARCH(".",A552,1),1000)</f>
        <v>.gouv.fr</v>
      </c>
      <c r="E552" t="str">
        <f t="shared" si="233"/>
        <v>gouv.fr</v>
      </c>
    </row>
    <row r="553" spans="1:5">
      <c r="A553" t="s">
        <v>56</v>
      </c>
      <c r="B553" t="str">
        <f t="shared" si="234"/>
        <v>vuedemafenetre.diplomatie.gouv.fr</v>
      </c>
      <c r="C553" t="str">
        <f>MID(A553,SEARCH(".",A553,1),1000)</f>
        <v>.diplomatie.gouv.fr</v>
      </c>
      <c r="E553" t="str">
        <f t="shared" si="233"/>
        <v>diplomatie.gouv.fr</v>
      </c>
    </row>
    <row r="554" spans="1:5">
      <c r="A554" t="s">
        <v>659</v>
      </c>
      <c r="B554" t="str">
        <f t="shared" si="234"/>
        <v>workinfrance.beta.gouv.fr:443</v>
      </c>
      <c r="C554" t="str">
        <f>MID(A554,SEARCH(".",A554,1),1000)</f>
        <v>.beta.gouv.fr:443</v>
      </c>
      <c r="E554" t="str">
        <f t="shared" si="233"/>
        <v>beta.gouv.fr:443</v>
      </c>
    </row>
    <row r="555" spans="1:5" hidden="1">
      <c r="A555" t="s">
        <v>81</v>
      </c>
      <c r="B555" t="str">
        <f>MID(A555,17,100)</f>
        <v>gendarmerie.interieur.gouv.fr</v>
      </c>
      <c r="C555" t="str">
        <f t="shared" ref="C555:C618" si="235">MID(A555,SEARCH(".",A555,1),1000)</f>
        <v>.gendarmerie.interieur.gouv.fr</v>
      </c>
      <c r="D555" t="str">
        <f t="shared" ref="D555:E555" si="236">MID(C555,1+SEARCH(".",C555,1),1000)</f>
        <v>gendarmerie.interieur.gouv.fr</v>
      </c>
      <c r="E555" t="str">
        <f t="shared" si="236"/>
        <v>interieur.gouv.fr</v>
      </c>
    </row>
    <row r="556" spans="1:5">
      <c r="A556" t="s">
        <v>135</v>
      </c>
      <c r="B556" t="str">
        <f>MID(A556,13,100)</f>
        <v>achats.defense.gouv.fr</v>
      </c>
      <c r="C556" t="str">
        <f t="shared" si="235"/>
        <v>.achats.defense.gouv.fr</v>
      </c>
      <c r="D556" t="str">
        <f t="shared" ref="D556:E556" si="237">MID(C556,1+SEARCH(".",C556,1),1000)</f>
        <v>achats.defense.gouv.fr</v>
      </c>
      <c r="E556" t="str">
        <f t="shared" si="237"/>
        <v>defense.gouv.fr</v>
      </c>
    </row>
    <row r="557" spans="1:5">
      <c r="A557" t="s">
        <v>660</v>
      </c>
      <c r="B557" t="str">
        <f t="shared" ref="B557:B620" si="238">MID(A557,13,100)</f>
        <v>aft.gouv.fr</v>
      </c>
      <c r="C557" t="str">
        <f t="shared" si="235"/>
        <v>.aft.gouv.fr</v>
      </c>
      <c r="D557" t="str">
        <f t="shared" ref="D557:E557" si="239">MID(C557,1+SEARCH(".",C557,1),1000)</f>
        <v>aft.gouv.fr</v>
      </c>
      <c r="E557" t="str">
        <f t="shared" si="239"/>
        <v>gouv.fr</v>
      </c>
    </row>
    <row r="558" spans="1:5">
      <c r="A558" t="s">
        <v>661</v>
      </c>
      <c r="B558" t="str">
        <f t="shared" si="238"/>
        <v>alim-confiance.gouv.fr</v>
      </c>
      <c r="C558" t="str">
        <f t="shared" si="235"/>
        <v>.alim-confiance.gouv.fr</v>
      </c>
      <c r="D558" t="str">
        <f t="shared" ref="D558:E558" si="240">MID(C558,1+SEARCH(".",C558,1),1000)</f>
        <v>alim-confiance.gouv.fr</v>
      </c>
      <c r="E558" t="str">
        <f t="shared" si="240"/>
        <v>gouv.fr</v>
      </c>
    </row>
    <row r="559" spans="1:5" hidden="1">
      <c r="A559" t="s">
        <v>662</v>
      </c>
      <c r="B559" t="str">
        <f t="shared" si="238"/>
        <v>allo119.gouv.fr</v>
      </c>
      <c r="C559" t="str">
        <f t="shared" si="235"/>
        <v>.allo119.gouv.fr</v>
      </c>
      <c r="D559" t="str">
        <f t="shared" ref="D559:E559" si="241">MID(C559,1+SEARCH(".",C559,1),1000)</f>
        <v>allo119.gouv.fr</v>
      </c>
      <c r="E559" t="str">
        <f t="shared" si="241"/>
        <v>gouv.fr</v>
      </c>
    </row>
    <row r="560" spans="1:5">
      <c r="A560" t="s">
        <v>663</v>
      </c>
      <c r="B560" t="str">
        <f t="shared" si="238"/>
        <v>amenagement-numerique.gouv.fr</v>
      </c>
      <c r="C560" t="str">
        <f t="shared" si="235"/>
        <v>.amenagement-numerique.gouv.fr</v>
      </c>
      <c r="D560" t="str">
        <f t="shared" ref="D560:E560" si="242">MID(C560,1+SEARCH(".",C560,1),1000)</f>
        <v>amenagement-numerique.gouv.fr</v>
      </c>
      <c r="E560" t="str">
        <f t="shared" si="242"/>
        <v>gouv.fr</v>
      </c>
    </row>
    <row r="561" spans="1:5" hidden="1">
      <c r="A561" t="s">
        <v>177</v>
      </c>
      <c r="B561" t="str">
        <f t="shared" si="238"/>
        <v>amendes.gouv.fr</v>
      </c>
      <c r="C561" t="str">
        <f t="shared" si="235"/>
        <v>.amendes.gouv.fr</v>
      </c>
      <c r="D561" t="str">
        <f t="shared" ref="D561:E561" si="243">MID(C561,1+SEARCH(".",C561,1),1000)</f>
        <v>amendes.gouv.fr</v>
      </c>
      <c r="E561" t="str">
        <f t="shared" si="243"/>
        <v>gouv.fr</v>
      </c>
    </row>
    <row r="562" spans="1:5">
      <c r="A562" t="s">
        <v>664</v>
      </c>
      <c r="B562" t="str">
        <f t="shared" si="238"/>
        <v>antai.gouv.fr</v>
      </c>
      <c r="C562" t="str">
        <f t="shared" si="235"/>
        <v>.antai.gouv.fr</v>
      </c>
      <c r="D562" t="str">
        <f t="shared" ref="D562:E562" si="244">MID(C562,1+SEARCH(".",C562,1),1000)</f>
        <v>antai.gouv.fr</v>
      </c>
      <c r="E562" t="str">
        <f t="shared" si="244"/>
        <v>gouv.fr</v>
      </c>
    </row>
    <row r="563" spans="1:5">
      <c r="A563" t="s">
        <v>336</v>
      </c>
      <c r="B563" t="str">
        <f t="shared" si="238"/>
        <v>aria.developpement-durable.gouv.fr</v>
      </c>
      <c r="C563" t="str">
        <f t="shared" si="235"/>
        <v>.aria.developpement-durable.gouv.fr</v>
      </c>
      <c r="D563" t="str">
        <f t="shared" ref="D563:E563" si="245">MID(C563,1+SEARCH(".",C563,1),1000)</f>
        <v>aria.developpement-durable.gouv.fr</v>
      </c>
      <c r="E563" t="str">
        <f t="shared" si="245"/>
        <v>developpement-durable.gouv.fr</v>
      </c>
    </row>
    <row r="564" spans="1:5">
      <c r="A564" t="s">
        <v>665</v>
      </c>
      <c r="B564" t="str">
        <f t="shared" si="238"/>
        <v>assisesdelamobilite.gouv.fr</v>
      </c>
      <c r="C564" t="str">
        <f t="shared" si="235"/>
        <v>.assisesdelamobilite.gouv.fr</v>
      </c>
      <c r="D564" t="str">
        <f t="shared" ref="D564:E564" si="246">MID(C564,1+SEARCH(".",C564,1),1000)</f>
        <v>assisesdelamobilite.gouv.fr</v>
      </c>
      <c r="E564" t="str">
        <f t="shared" si="246"/>
        <v>gouv.fr</v>
      </c>
    </row>
    <row r="565" spans="1:5">
      <c r="A565" t="s">
        <v>666</v>
      </c>
      <c r="B565" t="str">
        <f t="shared" si="238"/>
        <v>assisesdutransportaerien.gouv.fr</v>
      </c>
      <c r="C565" t="str">
        <f t="shared" si="235"/>
        <v>.assisesdutransportaerien.gouv.fr</v>
      </c>
      <c r="D565" t="str">
        <f t="shared" ref="D565:E565" si="247">MID(C565,1+SEARCH(".",C565,1),1000)</f>
        <v>assisesdutransportaerien.gouv.fr</v>
      </c>
      <c r="E565" t="str">
        <f t="shared" si="247"/>
        <v>gouv.fr</v>
      </c>
    </row>
    <row r="566" spans="1:5" hidden="1">
      <c r="A566" t="s">
        <v>667</v>
      </c>
      <c r="B566" t="str">
        <f t="shared" si="238"/>
        <v>associations.gouv.fr</v>
      </c>
      <c r="C566" t="str">
        <f t="shared" si="235"/>
        <v>.associations.gouv.fr</v>
      </c>
      <c r="D566" t="str">
        <f t="shared" ref="D566:E566" si="248">MID(C566,1+SEARCH(".",C566,1),1000)</f>
        <v>associations.gouv.fr</v>
      </c>
      <c r="E566" t="str">
        <f t="shared" si="248"/>
        <v>gouv.fr</v>
      </c>
    </row>
    <row r="567" spans="1:5">
      <c r="A567" t="s">
        <v>668</v>
      </c>
      <c r="B567" t="str">
        <f t="shared" si="238"/>
        <v>balae.logement.gouv.fr</v>
      </c>
      <c r="C567" t="str">
        <f t="shared" si="235"/>
        <v>.balae.logement.gouv.fr</v>
      </c>
      <c r="D567" t="str">
        <f t="shared" ref="D567:E567" si="249">MID(C567,1+SEARCH(".",C567,1),1000)</f>
        <v>balae.logement.gouv.fr</v>
      </c>
      <c r="E567" t="str">
        <f t="shared" si="249"/>
        <v>logement.gouv.fr</v>
      </c>
    </row>
    <row r="568" spans="1:5">
      <c r="A568" t="s">
        <v>669</v>
      </c>
      <c r="B568" t="str">
        <f t="shared" si="238"/>
        <v>bison-fute.gouv.fr</v>
      </c>
      <c r="C568" t="str">
        <f t="shared" si="235"/>
        <v>.bison-fute.gouv.fr</v>
      </c>
      <c r="D568" t="str">
        <f t="shared" ref="D568:E568" si="250">MID(C568,1+SEARCH(".",C568,1),1000)</f>
        <v>bison-fute.gouv.fr</v>
      </c>
      <c r="E568" t="str">
        <f t="shared" si="250"/>
        <v>gouv.fr</v>
      </c>
    </row>
    <row r="569" spans="1:5">
      <c r="A569" t="s">
        <v>670</v>
      </c>
      <c r="B569" t="str">
        <f t="shared" si="238"/>
        <v>cadastre.gouv.fr</v>
      </c>
      <c r="C569" t="str">
        <f t="shared" si="235"/>
        <v>.cadastre.gouv.fr</v>
      </c>
      <c r="D569" t="str">
        <f t="shared" ref="D569:E569" si="251">MID(C569,1+SEARCH(".",C569,1),1000)</f>
        <v>cadastre.gouv.fr</v>
      </c>
      <c r="E569" t="str">
        <f t="shared" si="251"/>
        <v>gouv.fr</v>
      </c>
    </row>
    <row r="570" spans="1:5">
      <c r="A570" t="s">
        <v>671</v>
      </c>
      <c r="B570" t="str">
        <f t="shared" si="238"/>
        <v>cert.ssi.gouv.fr</v>
      </c>
      <c r="C570" t="str">
        <f t="shared" si="235"/>
        <v>.cert.ssi.gouv.fr</v>
      </c>
      <c r="D570" t="str">
        <f t="shared" ref="D570:E570" si="252">MID(C570,1+SEARCH(".",C570,1),1000)</f>
        <v>cert.ssi.gouv.fr</v>
      </c>
      <c r="E570" t="str">
        <f t="shared" si="252"/>
        <v>ssi.gouv.fr</v>
      </c>
    </row>
    <row r="571" spans="1:5" hidden="1">
      <c r="A571" t="s">
        <v>672</v>
      </c>
      <c r="B571" t="str">
        <f t="shared" si="238"/>
        <v>certificat-air.gouv.fr</v>
      </c>
      <c r="C571" t="str">
        <f t="shared" si="235"/>
        <v>.certificat-air.gouv.fr</v>
      </c>
      <c r="D571" t="str">
        <f t="shared" ref="D571:E571" si="253">MID(C571,1+SEARCH(".",C571,1),1000)</f>
        <v>certificat-air.gouv.fr</v>
      </c>
      <c r="E571" t="str">
        <f t="shared" si="253"/>
        <v>gouv.fr</v>
      </c>
    </row>
    <row r="572" spans="1:5" hidden="1">
      <c r="A572" t="s">
        <v>673</v>
      </c>
      <c r="B572" t="str">
        <f t="shared" si="238"/>
        <v>cget.gouv.fr</v>
      </c>
      <c r="C572" t="str">
        <f t="shared" si="235"/>
        <v>.cget.gouv.fr</v>
      </c>
      <c r="D572" t="str">
        <f t="shared" ref="D572:E572" si="254">MID(C572,1+SEARCH(".",C572,1),1000)</f>
        <v>cget.gouv.fr</v>
      </c>
      <c r="E572" t="str">
        <f t="shared" si="254"/>
        <v>gouv.fr</v>
      </c>
    </row>
    <row r="573" spans="1:5">
      <c r="A573" t="s">
        <v>674</v>
      </c>
      <c r="B573" t="str">
        <f t="shared" si="238"/>
        <v>cheminsdememoire.gouv.fr</v>
      </c>
      <c r="C573" t="str">
        <f t="shared" si="235"/>
        <v>.cheminsdememoire.gouv.fr</v>
      </c>
      <c r="D573" t="str">
        <f t="shared" ref="D573:E573" si="255">MID(C573,1+SEARCH(".",C573,1),1000)</f>
        <v>cheminsdememoire.gouv.fr</v>
      </c>
      <c r="E573" t="str">
        <f t="shared" si="255"/>
        <v>gouv.fr</v>
      </c>
    </row>
    <row r="574" spans="1:5">
      <c r="A574" t="s">
        <v>136</v>
      </c>
      <c r="B574" t="str">
        <f t="shared" si="238"/>
        <v>cicde.defense.gouv.fr</v>
      </c>
      <c r="C574" t="str">
        <f t="shared" si="235"/>
        <v>.cicde.defense.gouv.fr</v>
      </c>
      <c r="D574" t="str">
        <f t="shared" ref="D574:E574" si="256">MID(C574,1+SEARCH(".",C574,1),1000)</f>
        <v>cicde.defense.gouv.fr</v>
      </c>
      <c r="E574" t="str">
        <f t="shared" si="256"/>
        <v>defense.gouv.fr</v>
      </c>
    </row>
    <row r="575" spans="1:5">
      <c r="A575" t="s">
        <v>675</v>
      </c>
      <c r="B575" t="str">
        <f t="shared" si="238"/>
        <v>cigeo.gouv.fr</v>
      </c>
      <c r="C575" t="str">
        <f t="shared" si="235"/>
        <v>.cigeo.gouv.fr</v>
      </c>
      <c r="D575" t="str">
        <f t="shared" ref="D575:E575" si="257">MID(C575,1+SEARCH(".",C575,1),1000)</f>
        <v>cigeo.gouv.fr</v>
      </c>
      <c r="E575" t="str">
        <f t="shared" si="257"/>
        <v>gouv.fr</v>
      </c>
    </row>
    <row r="576" spans="1:5">
      <c r="A576" t="s">
        <v>676</v>
      </c>
      <c r="B576" t="str">
        <f t="shared" si="238"/>
        <v>cipdr.gouv.fr</v>
      </c>
      <c r="C576" t="str">
        <f t="shared" si="235"/>
        <v>.cipdr.gouv.fr</v>
      </c>
      <c r="D576" t="str">
        <f t="shared" ref="D576:E576" si="258">MID(C576,1+SEARCH(".",C576,1),1000)</f>
        <v>cipdr.gouv.fr</v>
      </c>
      <c r="E576" t="str">
        <f t="shared" si="258"/>
        <v>gouv.fr</v>
      </c>
    </row>
    <row r="577" spans="1:5" hidden="1">
      <c r="A577" t="s">
        <v>7</v>
      </c>
      <c r="B577" t="str">
        <f t="shared" si="238"/>
        <v>cohesion-territoires.gouv.fr</v>
      </c>
      <c r="C577" t="str">
        <f t="shared" si="235"/>
        <v>.cohesion-territoires.gouv.fr</v>
      </c>
      <c r="D577" t="str">
        <f t="shared" ref="D577:E577" si="259">MID(C577,1+SEARCH(".",C577,1),1000)</f>
        <v>cohesion-territoires.gouv.fr</v>
      </c>
      <c r="E577" t="str">
        <f t="shared" si="259"/>
        <v>gouv.fr</v>
      </c>
    </row>
    <row r="578" spans="1:5">
      <c r="A578" t="s">
        <v>677</v>
      </c>
      <c r="B578" t="str">
        <f t="shared" si="238"/>
        <v>collectivites-locales.gouv.fr</v>
      </c>
      <c r="C578" t="str">
        <f t="shared" si="235"/>
        <v>.collectivites-locales.gouv.fr</v>
      </c>
      <c r="D578" t="str">
        <f t="shared" ref="D578:E578" si="260">MID(C578,1+SEARCH(".",C578,1),1000)</f>
        <v>collectivites-locales.gouv.fr</v>
      </c>
      <c r="E578" t="str">
        <f t="shared" si="260"/>
        <v>gouv.fr</v>
      </c>
    </row>
    <row r="579" spans="1:5">
      <c r="A579" t="s">
        <v>137</v>
      </c>
      <c r="B579" t="str">
        <f t="shared" si="238"/>
        <v>commissairesdanslesarmees.defense.gouv.fr</v>
      </c>
      <c r="C579" t="str">
        <f t="shared" si="235"/>
        <v>.commissairesdanslesarmees.defense.gouv.fr</v>
      </c>
      <c r="D579" t="str">
        <f t="shared" ref="D579:E579" si="261">MID(C579,1+SEARCH(".",C579,1),1000)</f>
        <v>commissairesdanslesarmees.defense.gouv.fr</v>
      </c>
      <c r="E579" t="str">
        <f t="shared" si="261"/>
        <v>defense.gouv.fr</v>
      </c>
    </row>
    <row r="580" spans="1:5">
      <c r="A580" t="s">
        <v>337</v>
      </c>
      <c r="B580" t="str">
        <f t="shared" si="238"/>
        <v>concours.developpement-durable.gouv.fr</v>
      </c>
      <c r="C580" t="str">
        <f t="shared" si="235"/>
        <v>.concours.developpement-durable.gouv.fr</v>
      </c>
      <c r="D580" t="str">
        <f t="shared" ref="D580:E580" si="262">MID(C580,1+SEARCH(".",C580,1),1000)</f>
        <v>concours.developpement-durable.gouv.fr</v>
      </c>
      <c r="E580" t="str">
        <f t="shared" si="262"/>
        <v>developpement-durable.gouv.fr</v>
      </c>
    </row>
    <row r="581" spans="1:5">
      <c r="A581" t="s">
        <v>121</v>
      </c>
      <c r="B581" t="str">
        <f t="shared" si="238"/>
        <v>concours.justice.gouv.fr</v>
      </c>
      <c r="C581" t="str">
        <f t="shared" si="235"/>
        <v>.concours.justice.gouv.fr</v>
      </c>
      <c r="D581" t="str">
        <f t="shared" ref="D581:E581" si="263">MID(C581,1+SEARCH(".",C581,1),1000)</f>
        <v>concours.justice.gouv.fr</v>
      </c>
      <c r="E581" t="str">
        <f t="shared" si="263"/>
        <v>justice.gouv.fr</v>
      </c>
    </row>
    <row r="582" spans="1:5">
      <c r="A582" t="s">
        <v>678</v>
      </c>
      <c r="B582" t="str">
        <f t="shared" si="238"/>
        <v>conference-territoires.gouv.fr</v>
      </c>
      <c r="C582" t="str">
        <f t="shared" si="235"/>
        <v>.conference-territoires.gouv.fr</v>
      </c>
      <c r="D582" t="str">
        <f t="shared" ref="D582:E582" si="264">MID(C582,1+SEARCH(".",C582,1),1000)</f>
        <v>conference-territoires.gouv.fr</v>
      </c>
      <c r="E582" t="str">
        <f t="shared" si="264"/>
        <v>gouv.fr</v>
      </c>
    </row>
    <row r="583" spans="1:5">
      <c r="A583" t="s">
        <v>679</v>
      </c>
      <c r="B583" t="str">
        <f t="shared" si="238"/>
        <v>conseil-national-industrie.gouv.fr</v>
      </c>
      <c r="C583" t="str">
        <f t="shared" si="235"/>
        <v>.conseil-national-industrie.gouv.fr</v>
      </c>
      <c r="D583" t="str">
        <f t="shared" ref="D583:E583" si="265">MID(C583,1+SEARCH(".",C583,1),1000)</f>
        <v>conseil-national-industrie.gouv.fr</v>
      </c>
      <c r="E583" t="str">
        <f t="shared" si="265"/>
        <v>gouv.fr</v>
      </c>
    </row>
    <row r="584" spans="1:5">
      <c r="A584" t="s">
        <v>680</v>
      </c>
      <c r="B584" t="str">
        <f t="shared" si="238"/>
        <v>cybermalveillance.gouv.fr</v>
      </c>
      <c r="C584" t="str">
        <f t="shared" si="235"/>
        <v>.cybermalveillance.gouv.fr</v>
      </c>
      <c r="D584" t="str">
        <f t="shared" ref="D584:E584" si="266">MID(C584,1+SEARCH(".",C584,1),1000)</f>
        <v>cybermalveillance.gouv.fr</v>
      </c>
      <c r="E584" t="str">
        <f t="shared" si="266"/>
        <v>gouv.fr</v>
      </c>
    </row>
    <row r="585" spans="1:5">
      <c r="A585" t="s">
        <v>681</v>
      </c>
      <c r="B585" t="str">
        <f t="shared" si="238"/>
        <v>data.gouv.fr</v>
      </c>
      <c r="C585" t="str">
        <f t="shared" si="235"/>
        <v>.data.gouv.fr</v>
      </c>
      <c r="D585" t="str">
        <f t="shared" ref="D585:E585" si="267">MID(C585,1+SEARCH(".",C585,1),1000)</f>
        <v>data.gouv.fr</v>
      </c>
      <c r="E585" t="str">
        <f t="shared" si="267"/>
        <v>gouv.fr</v>
      </c>
    </row>
    <row r="586" spans="1:5">
      <c r="A586" t="s">
        <v>682</v>
      </c>
      <c r="B586" t="str">
        <f t="shared" si="238"/>
        <v>datatourisme.gouv.fr</v>
      </c>
      <c r="C586" t="str">
        <f t="shared" si="235"/>
        <v>.datatourisme.gouv.fr</v>
      </c>
      <c r="D586" t="str">
        <f t="shared" ref="D586:E586" si="268">MID(C586,1+SEARCH(".",C586,1),1000)</f>
        <v>datatourisme.gouv.fr</v>
      </c>
      <c r="E586" t="str">
        <f t="shared" si="268"/>
        <v>gouv.fr</v>
      </c>
    </row>
    <row r="587" spans="1:5" hidden="1">
      <c r="A587" t="s">
        <v>138</v>
      </c>
      <c r="B587" t="str">
        <f t="shared" si="238"/>
        <v>defense.gouv.fr</v>
      </c>
      <c r="C587" t="str">
        <f t="shared" si="235"/>
        <v>.defense.gouv.fr</v>
      </c>
      <c r="D587" t="str">
        <f t="shared" ref="D587:E587" si="269">MID(C587,1+SEARCH(".",C587,1),1000)</f>
        <v>defense.gouv.fr</v>
      </c>
      <c r="E587" t="str">
        <f t="shared" si="269"/>
        <v>gouv.fr</v>
      </c>
    </row>
    <row r="588" spans="1:5">
      <c r="A588" t="s">
        <v>683</v>
      </c>
      <c r="B588" t="str">
        <f t="shared" si="238"/>
        <v>demande-logement-social.gouv.fr</v>
      </c>
      <c r="C588" t="str">
        <f t="shared" si="235"/>
        <v>.demande-logement-social.gouv.fr</v>
      </c>
      <c r="D588" t="str">
        <f t="shared" ref="D588:E588" si="270">MID(C588,1+SEARCH(".",C588,1),1000)</f>
        <v>demande-logement-social.gouv.fr</v>
      </c>
      <c r="E588" t="str">
        <f t="shared" si="270"/>
        <v>gouv.fr</v>
      </c>
    </row>
    <row r="589" spans="1:5">
      <c r="A589" t="s">
        <v>82</v>
      </c>
      <c r="B589" t="str">
        <f t="shared" si="238"/>
        <v>demarches.interieur.gouv.fr</v>
      </c>
      <c r="C589" t="str">
        <f t="shared" si="235"/>
        <v>.demarches.interieur.gouv.fr</v>
      </c>
      <c r="D589" t="str">
        <f t="shared" ref="D589:E589" si="271">MID(C589,1+SEARCH(".",C589,1),1000)</f>
        <v>demarches.interieur.gouv.fr</v>
      </c>
      <c r="E589" t="str">
        <f t="shared" si="271"/>
        <v>interieur.gouv.fr</v>
      </c>
    </row>
    <row r="590" spans="1:5">
      <c r="A590" t="s">
        <v>684</v>
      </c>
      <c r="B590" t="str">
        <f t="shared" si="238"/>
        <v>derives-sectes.gouv.fr</v>
      </c>
      <c r="C590" t="str">
        <f t="shared" si="235"/>
        <v>.derives-sectes.gouv.fr</v>
      </c>
      <c r="D590" t="str">
        <f t="shared" ref="D590:E590" si="272">MID(C590,1+SEARCH(".",C590,1),1000)</f>
        <v>derives-sectes.gouv.fr</v>
      </c>
      <c r="E590" t="str">
        <f t="shared" si="272"/>
        <v>gouv.fr</v>
      </c>
    </row>
    <row r="591" spans="1:5">
      <c r="A591" t="s">
        <v>685</v>
      </c>
      <c r="B591" t="str">
        <f t="shared" si="238"/>
        <v>dila.premier-ministre.gouv.fr</v>
      </c>
      <c r="C591" t="str">
        <f t="shared" si="235"/>
        <v>.dila.premier-ministre.gouv.fr</v>
      </c>
      <c r="D591" t="str">
        <f t="shared" ref="D591:E591" si="273">MID(C591,1+SEARCH(".",C591,1),1000)</f>
        <v>dila.premier-ministre.gouv.fr</v>
      </c>
      <c r="E591" t="str">
        <f t="shared" si="273"/>
        <v>premier-ministre.gouv.fr</v>
      </c>
    </row>
    <row r="592" spans="1:5">
      <c r="A592" t="s">
        <v>8</v>
      </c>
      <c r="B592" t="str">
        <f t="shared" si="238"/>
        <v>diplomatie.gouv.fr</v>
      </c>
      <c r="C592" t="str">
        <f t="shared" si="235"/>
        <v>.diplomatie.gouv.fr</v>
      </c>
      <c r="D592" t="str">
        <f t="shared" ref="D592:E592" si="274">MID(C592,1+SEARCH(".",C592,1),1000)</f>
        <v>diplomatie.gouv.fr</v>
      </c>
      <c r="E592" t="str">
        <f t="shared" si="274"/>
        <v>gouv.fr</v>
      </c>
    </row>
    <row r="593" spans="1:5">
      <c r="A593" t="s">
        <v>686</v>
      </c>
      <c r="B593" t="str">
        <f t="shared" si="238"/>
        <v>dmp.fr</v>
      </c>
      <c r="C593" t="str">
        <f t="shared" si="235"/>
        <v>.dmp.fr</v>
      </c>
      <c r="D593" t="str">
        <f t="shared" ref="D593:E593" si="275">MID(C593,1+SEARCH(".",C593,1),1000)</f>
        <v>dmp.fr</v>
      </c>
      <c r="E593" t="str">
        <f t="shared" si="275"/>
        <v>fr</v>
      </c>
    </row>
    <row r="594" spans="1:5">
      <c r="A594" t="s">
        <v>687</v>
      </c>
      <c r="B594" t="str">
        <f t="shared" si="238"/>
        <v>drogues.gouv.fr</v>
      </c>
      <c r="C594" t="str">
        <f t="shared" si="235"/>
        <v>.drogues.gouv.fr</v>
      </c>
      <c r="D594" t="str">
        <f t="shared" ref="D594:E594" si="276">MID(C594,1+SEARCH(".",C594,1),1000)</f>
        <v>drogues.gouv.fr</v>
      </c>
      <c r="E594" t="str">
        <f t="shared" si="276"/>
        <v>gouv.fr</v>
      </c>
    </row>
    <row r="595" spans="1:5">
      <c r="A595" t="s">
        <v>139</v>
      </c>
      <c r="B595" t="str">
        <f t="shared" si="238"/>
        <v>drsd.defense.gouv.fr</v>
      </c>
      <c r="C595" t="str">
        <f t="shared" si="235"/>
        <v>.drsd.defense.gouv.fr</v>
      </c>
      <c r="D595" t="str">
        <f t="shared" ref="D595:E595" si="277">MID(C595,1+SEARCH(".",C595,1),1000)</f>
        <v>drsd.defense.gouv.fr</v>
      </c>
      <c r="E595" t="str">
        <f t="shared" si="277"/>
        <v>defense.gouv.fr</v>
      </c>
    </row>
    <row r="596" spans="1:5">
      <c r="A596" t="s">
        <v>9</v>
      </c>
      <c r="B596" t="str">
        <f t="shared" si="238"/>
        <v>ecologique-solidaire.gouv.fr</v>
      </c>
      <c r="C596" t="str">
        <f t="shared" si="235"/>
        <v>.ecologique-solidaire.gouv.fr</v>
      </c>
      <c r="D596" t="str">
        <f t="shared" ref="D596:E596" si="278">MID(C596,1+SEARCH(".",C596,1),1000)</f>
        <v>ecologique-solidaire.gouv.fr</v>
      </c>
      <c r="E596" t="str">
        <f t="shared" si="278"/>
        <v>gouv.fr</v>
      </c>
    </row>
    <row r="597" spans="1:5">
      <c r="A597" t="s">
        <v>10</v>
      </c>
      <c r="B597" t="str">
        <f t="shared" si="238"/>
        <v>economie.gouv.fr</v>
      </c>
      <c r="C597" t="str">
        <f t="shared" si="235"/>
        <v>.economie.gouv.fr</v>
      </c>
      <c r="D597" t="str">
        <f t="shared" ref="D597:E597" si="279">MID(C597,1+SEARCH(".",C597,1),1000)</f>
        <v>economie.gouv.fr</v>
      </c>
      <c r="E597" t="str">
        <f t="shared" si="279"/>
        <v>gouv.fr</v>
      </c>
    </row>
    <row r="598" spans="1:5">
      <c r="A598" t="s">
        <v>688</v>
      </c>
      <c r="B598" t="str">
        <f t="shared" si="238"/>
        <v>egalimentation.gouv.fr</v>
      </c>
      <c r="C598" t="str">
        <f t="shared" si="235"/>
        <v>.egalimentation.gouv.fr</v>
      </c>
      <c r="D598" t="str">
        <f t="shared" ref="D598:E598" si="280">MID(C598,1+SEARCH(".",C598,1),1000)</f>
        <v>egalimentation.gouv.fr</v>
      </c>
      <c r="E598" t="str">
        <f t="shared" si="280"/>
        <v>gouv.fr</v>
      </c>
    </row>
    <row r="599" spans="1:5">
      <c r="A599" t="s">
        <v>689</v>
      </c>
      <c r="B599" t="str">
        <f t="shared" si="238"/>
        <v>egalite-citoyennete-participez.gouv.fr</v>
      </c>
      <c r="C599" t="str">
        <f t="shared" si="235"/>
        <v>.egalite-citoyennete-participez.gouv.fr</v>
      </c>
      <c r="D599" t="str">
        <f t="shared" ref="D599:E599" si="281">MID(C599,1+SEARCH(".",C599,1),1000)</f>
        <v>egalite-citoyennete-participez.gouv.fr</v>
      </c>
      <c r="E599" t="str">
        <f t="shared" si="281"/>
        <v>gouv.fr</v>
      </c>
    </row>
    <row r="600" spans="1:5">
      <c r="A600" t="s">
        <v>690</v>
      </c>
      <c r="B600" t="str">
        <f t="shared" si="238"/>
        <v>egalite-femmes-hommes.gouv.fr</v>
      </c>
      <c r="C600" t="str">
        <f t="shared" si="235"/>
        <v>.egalite-femmes-hommes.gouv.fr</v>
      </c>
      <c r="D600" t="str">
        <f t="shared" ref="D600:E600" si="282">MID(C600,1+SEARCH(".",C600,1),1000)</f>
        <v>egalite-femmes-hommes.gouv.fr</v>
      </c>
      <c r="E600" t="str">
        <f t="shared" si="282"/>
        <v>gouv.fr</v>
      </c>
    </row>
    <row r="601" spans="1:5">
      <c r="A601" t="s">
        <v>338</v>
      </c>
      <c r="B601" t="str">
        <f t="shared" si="238"/>
        <v>elevage-ied.developpement-durable.gouv.fr</v>
      </c>
      <c r="C601" t="str">
        <f t="shared" si="235"/>
        <v>.elevage-ied.developpement-durable.gouv.fr</v>
      </c>
      <c r="D601" t="str">
        <f t="shared" ref="D601:E601" si="283">MID(C601,1+SEARCH(".",C601,1),1000)</f>
        <v>elevage-ied.developpement-durable.gouv.fr</v>
      </c>
      <c r="E601" t="str">
        <f t="shared" si="283"/>
        <v>developpement-durable.gouv.fr</v>
      </c>
    </row>
    <row r="602" spans="1:5">
      <c r="A602" t="s">
        <v>691</v>
      </c>
      <c r="B602" t="str">
        <f t="shared" si="238"/>
        <v>entreprises.gouv.fr</v>
      </c>
      <c r="C602" t="str">
        <f t="shared" si="235"/>
        <v>.entreprises.gouv.fr</v>
      </c>
      <c r="D602" t="str">
        <f t="shared" ref="D602:E602" si="284">MID(C602,1+SEARCH(".",C602,1),1000)</f>
        <v>entreprises.gouv.fr</v>
      </c>
      <c r="E602" t="str">
        <f t="shared" si="284"/>
        <v>gouv.fr</v>
      </c>
    </row>
    <row r="603" spans="1:5">
      <c r="A603" t="s">
        <v>692</v>
      </c>
      <c r="B603" t="str">
        <f t="shared" si="238"/>
        <v>ephoto.gouv.fr</v>
      </c>
      <c r="C603" t="str">
        <f t="shared" si="235"/>
        <v>.ephoto.gouv.fr</v>
      </c>
      <c r="D603" t="str">
        <f t="shared" ref="D603:E603" si="285">MID(C603,1+SEARCH(".",C603,1),1000)</f>
        <v>ephoto.gouv.fr</v>
      </c>
      <c r="E603" t="str">
        <f t="shared" si="285"/>
        <v>gouv.fr</v>
      </c>
    </row>
    <row r="604" spans="1:5">
      <c r="A604" t="s">
        <v>693</v>
      </c>
      <c r="B604" t="str">
        <f t="shared" si="238"/>
        <v>etalab.gouv.fr</v>
      </c>
      <c r="C604" t="str">
        <f t="shared" si="235"/>
        <v>.etalab.gouv.fr</v>
      </c>
      <c r="D604" t="str">
        <f t="shared" ref="D604:E604" si="286">MID(C604,1+SEARCH(".",C604,1),1000)</f>
        <v>etalab.gouv.fr</v>
      </c>
      <c r="E604" t="str">
        <f t="shared" si="286"/>
        <v>gouv.fr</v>
      </c>
    </row>
    <row r="605" spans="1:5">
      <c r="A605" t="s">
        <v>694</v>
      </c>
      <c r="B605" t="str">
        <f t="shared" si="238"/>
        <v>faire.fr</v>
      </c>
      <c r="C605" t="str">
        <f t="shared" si="235"/>
        <v>.faire.fr</v>
      </c>
      <c r="D605" t="str">
        <f t="shared" ref="D605:E605" si="287">MID(C605,1+SEARCH(".",C605,1),1000)</f>
        <v>faire.fr</v>
      </c>
      <c r="E605" t="str">
        <f t="shared" si="287"/>
        <v>fr</v>
      </c>
    </row>
    <row r="606" spans="1:5">
      <c r="A606" t="s">
        <v>695</v>
      </c>
      <c r="B606" t="str">
        <f t="shared" si="238"/>
        <v>fonction-publique.gouv.fr</v>
      </c>
      <c r="C606" t="str">
        <f t="shared" si="235"/>
        <v>.fonction-publique.gouv.fr</v>
      </c>
      <c r="D606" t="str">
        <f t="shared" ref="D606:E606" si="288">MID(C606,1+SEARCH(".",C606,1),1000)</f>
        <v>fonction-publique.gouv.fr</v>
      </c>
      <c r="E606" t="str">
        <f t="shared" si="288"/>
        <v>gouv.fr</v>
      </c>
    </row>
    <row r="607" spans="1:5">
      <c r="A607" t="s">
        <v>696</v>
      </c>
      <c r="B607" t="str">
        <f t="shared" si="238"/>
        <v>forum-action-publique.gouv.fr</v>
      </c>
      <c r="C607" t="str">
        <f t="shared" si="235"/>
        <v>.forum-action-publique.gouv.fr</v>
      </c>
      <c r="D607" t="str">
        <f t="shared" ref="D607:E607" si="289">MID(C607,1+SEARCH(".",C607,1),1000)</f>
        <v>forum-action-publique.gouv.fr</v>
      </c>
      <c r="E607" t="str">
        <f t="shared" si="289"/>
        <v>gouv.fr</v>
      </c>
    </row>
    <row r="608" spans="1:5">
      <c r="A608" t="s">
        <v>697</v>
      </c>
      <c r="B608" t="str">
        <f t="shared" si="238"/>
        <v>francenum.gouv.fr</v>
      </c>
      <c r="C608" t="str">
        <f t="shared" si="235"/>
        <v>.francenum.gouv.fr</v>
      </c>
      <c r="D608" t="str">
        <f t="shared" ref="D608:E608" si="290">MID(C608,1+SEARCH(".",C608,1),1000)</f>
        <v>francenum.gouv.fr</v>
      </c>
      <c r="E608" t="str">
        <f t="shared" si="290"/>
        <v>gouv.fr</v>
      </c>
    </row>
    <row r="609" spans="1:5">
      <c r="A609" t="s">
        <v>698</v>
      </c>
      <c r="B609" t="str">
        <f t="shared" si="238"/>
        <v>francetnp.gouv.fr</v>
      </c>
      <c r="C609" t="str">
        <f t="shared" si="235"/>
        <v>.francetnp.gouv.fr</v>
      </c>
      <c r="D609" t="str">
        <f t="shared" ref="D609:E609" si="291">MID(C609,1+SEARCH(".",C609,1),1000)</f>
        <v>francetnp.gouv.fr</v>
      </c>
      <c r="E609" t="str">
        <f t="shared" si="291"/>
        <v>gouv.fr</v>
      </c>
    </row>
    <row r="610" spans="1:5">
      <c r="A610" t="s">
        <v>140</v>
      </c>
      <c r="B610" t="str">
        <f t="shared" si="238"/>
        <v>garnison-paris.terre.defense.gouv.fr</v>
      </c>
      <c r="C610" t="str">
        <f t="shared" si="235"/>
        <v>.garnison-paris.terre.defense.gouv.fr</v>
      </c>
      <c r="D610" t="str">
        <f t="shared" ref="D610:E610" si="292">MID(C610,1+SEARCH(".",C610,1),1000)</f>
        <v>garnison-paris.terre.defense.gouv.fr</v>
      </c>
      <c r="E610" t="str">
        <f t="shared" si="292"/>
        <v>terre.defense.gouv.fr</v>
      </c>
    </row>
    <row r="611" spans="1:5" hidden="1">
      <c r="A611" t="s">
        <v>83</v>
      </c>
      <c r="B611" t="str">
        <f t="shared" si="238"/>
        <v>gendarmerie.interieur.gouv.fr</v>
      </c>
      <c r="C611" t="str">
        <f t="shared" si="235"/>
        <v>.gendarmerie.interieur.gouv.fr</v>
      </c>
      <c r="D611" t="str">
        <f t="shared" ref="D611:E611" si="293">MID(C611,1+SEARCH(".",C611,1),1000)</f>
        <v>gendarmerie.interieur.gouv.fr</v>
      </c>
      <c r="E611" t="str">
        <f t="shared" si="293"/>
        <v>interieur.gouv.fr</v>
      </c>
    </row>
    <row r="612" spans="1:5">
      <c r="A612" t="s">
        <v>699</v>
      </c>
      <c r="B612" t="str">
        <f t="shared" si="238"/>
        <v>geoportail-urbanisme.gouv.fr</v>
      </c>
      <c r="C612" t="str">
        <f t="shared" si="235"/>
        <v>.geoportail-urbanisme.gouv.fr</v>
      </c>
      <c r="D612" t="str">
        <f t="shared" ref="D612:E612" si="294">MID(C612,1+SEARCH(".",C612,1),1000)</f>
        <v>geoportail-urbanisme.gouv.fr</v>
      </c>
      <c r="E612" t="str">
        <f t="shared" si="294"/>
        <v>gouv.fr</v>
      </c>
    </row>
    <row r="613" spans="1:5">
      <c r="A613" t="s">
        <v>700</v>
      </c>
      <c r="B613" t="str">
        <f t="shared" si="238"/>
        <v>geoportail.gouv.fr</v>
      </c>
      <c r="C613" t="str">
        <f t="shared" si="235"/>
        <v>.geoportail.gouv.fr</v>
      </c>
      <c r="D613" t="str">
        <f t="shared" ref="D613:E613" si="295">MID(C613,1+SEARCH(".",C613,1),1000)</f>
        <v>geoportail.gouv.fr</v>
      </c>
      <c r="E613" t="str">
        <f t="shared" si="295"/>
        <v>gouv.fr</v>
      </c>
    </row>
    <row r="614" spans="1:5">
      <c r="A614" t="s">
        <v>701</v>
      </c>
      <c r="B614" t="str">
        <f t="shared" si="238"/>
        <v>giped.gouv.fr</v>
      </c>
      <c r="C614" t="str">
        <f t="shared" si="235"/>
        <v>.giped.gouv.fr</v>
      </c>
      <c r="D614" t="str">
        <f t="shared" ref="D614:E614" si="296">MID(C614,1+SEARCH(".",C614,1),1000)</f>
        <v>giped.gouv.fr</v>
      </c>
      <c r="E614" t="str">
        <f t="shared" si="296"/>
        <v>gouv.fr</v>
      </c>
    </row>
    <row r="615" spans="1:5">
      <c r="A615" t="s">
        <v>702</v>
      </c>
      <c r="B615" t="str">
        <f t="shared" si="238"/>
        <v>gouvernement.fr</v>
      </c>
      <c r="C615" t="str">
        <f t="shared" si="235"/>
        <v>.gouvernement.fr</v>
      </c>
      <c r="D615" t="str">
        <f t="shared" ref="D615:E615" si="297">MID(C615,1+SEARCH(".",C615,1),1000)</f>
        <v>gouvernement.fr</v>
      </c>
      <c r="E615" t="str">
        <f t="shared" si="297"/>
        <v>fr</v>
      </c>
    </row>
    <row r="616" spans="1:5">
      <c r="A616" t="s">
        <v>141</v>
      </c>
      <c r="B616" t="str">
        <f t="shared" si="238"/>
        <v>hiapercy.sante.defense.gouv.fr</v>
      </c>
      <c r="C616" t="str">
        <f t="shared" si="235"/>
        <v>.hiapercy.sante.defense.gouv.fr</v>
      </c>
      <c r="D616" t="str">
        <f t="shared" ref="D616:E616" si="298">MID(C616,1+SEARCH(".",C616,1),1000)</f>
        <v>hiapercy.sante.defense.gouv.fr</v>
      </c>
      <c r="E616" t="str">
        <f t="shared" si="298"/>
        <v>sante.defense.gouv.fr</v>
      </c>
    </row>
    <row r="617" spans="1:5">
      <c r="A617" t="s">
        <v>84</v>
      </c>
      <c r="B617" t="str">
        <f t="shared" si="238"/>
        <v>immigration.interieur.gouv.fr</v>
      </c>
      <c r="C617" t="str">
        <f t="shared" si="235"/>
        <v>.immigration.interieur.gouv.fr</v>
      </c>
      <c r="D617" t="str">
        <f t="shared" ref="D617:E617" si="299">MID(C617,1+SEARCH(".",C617,1),1000)</f>
        <v>immigration.interieur.gouv.fr</v>
      </c>
      <c r="E617" t="str">
        <f t="shared" si="299"/>
        <v>interieur.gouv.fr</v>
      </c>
    </row>
    <row r="618" spans="1:5" hidden="1">
      <c r="A618" t="s">
        <v>703</v>
      </c>
      <c r="B618" t="str">
        <f t="shared" si="238"/>
        <v>impots.gouv.fr</v>
      </c>
      <c r="C618" t="str">
        <f t="shared" si="235"/>
        <v>.impots.gouv.fr</v>
      </c>
      <c r="D618" t="str">
        <f t="shared" ref="D618:E618" si="300">MID(C618,1+SEARCH(".",C618,1),1000)</f>
        <v>impots.gouv.fr</v>
      </c>
      <c r="E618" t="str">
        <f t="shared" si="300"/>
        <v>gouv.fr</v>
      </c>
    </row>
    <row r="619" spans="1:5">
      <c r="A619" t="s">
        <v>704</v>
      </c>
      <c r="B619" t="str">
        <f t="shared" si="238"/>
        <v>inao.gouv.fr</v>
      </c>
      <c r="C619" t="str">
        <f t="shared" ref="C619:C671" si="301">MID(A619,SEARCH(".",A619,1),1000)</f>
        <v>.inao.gouv.fr</v>
      </c>
      <c r="D619" t="str">
        <f t="shared" ref="D619:E619" si="302">MID(C619,1+SEARCH(".",C619,1),1000)</f>
        <v>inao.gouv.fr</v>
      </c>
      <c r="E619" t="str">
        <f t="shared" si="302"/>
        <v>gouv.fr</v>
      </c>
    </row>
    <row r="620" spans="1:5">
      <c r="A620" t="s">
        <v>85</v>
      </c>
      <c r="B620" t="str">
        <f t="shared" si="238"/>
        <v>inscription-concours.interieur.gouv.fr</v>
      </c>
      <c r="C620" t="str">
        <f t="shared" si="301"/>
        <v>.inscription-concours.interieur.gouv.fr</v>
      </c>
      <c r="D620" t="str">
        <f t="shared" ref="D620:E620" si="303">MID(C620,1+SEARCH(".",C620,1),1000)</f>
        <v>inscription-concours.interieur.gouv.fr</v>
      </c>
      <c r="E620" t="str">
        <f t="shared" si="303"/>
        <v>interieur.gouv.fr</v>
      </c>
    </row>
    <row r="621" spans="1:5">
      <c r="A621" t="s">
        <v>11</v>
      </c>
      <c r="B621" t="str">
        <f t="shared" ref="B621:B672" si="304">MID(A621,13,100)</f>
        <v>interieur.gouv.fr</v>
      </c>
      <c r="C621" t="str">
        <f t="shared" si="301"/>
        <v>.interieur.gouv.fr</v>
      </c>
      <c r="D621" t="str">
        <f t="shared" ref="D621:E621" si="305">MID(C621,1+SEARCH(".",C621,1),1000)</f>
        <v>interieur.gouv.fr</v>
      </c>
      <c r="E621" t="str">
        <f t="shared" si="305"/>
        <v>gouv.fr</v>
      </c>
    </row>
    <row r="622" spans="1:5">
      <c r="A622" t="s">
        <v>705</v>
      </c>
      <c r="B622" t="str">
        <f t="shared" si="304"/>
        <v>ira-metz.gouv.fr</v>
      </c>
      <c r="C622" t="str">
        <f t="shared" si="301"/>
        <v>.ira-metz.gouv.fr</v>
      </c>
      <c r="D622" t="str">
        <f t="shared" ref="D622:E622" si="306">MID(C622,1+SEARCH(".",C622,1),1000)</f>
        <v>ira-metz.gouv.fr</v>
      </c>
      <c r="E622" t="str">
        <f t="shared" si="306"/>
        <v>gouv.fr</v>
      </c>
    </row>
    <row r="623" spans="1:5">
      <c r="A623" t="s">
        <v>706</v>
      </c>
      <c r="B623" t="str">
        <f t="shared" si="304"/>
        <v>ira-nantes.gouv.fr</v>
      </c>
      <c r="C623" t="str">
        <f t="shared" si="301"/>
        <v>.ira-nantes.gouv.fr</v>
      </c>
      <c r="D623" t="str">
        <f t="shared" ref="D623:E623" si="307">MID(C623,1+SEARCH(".",C623,1),1000)</f>
        <v>ira-nantes.gouv.fr</v>
      </c>
      <c r="E623" t="str">
        <f t="shared" si="307"/>
        <v>gouv.fr</v>
      </c>
    </row>
    <row r="624" spans="1:5">
      <c r="A624" t="s">
        <v>707</v>
      </c>
      <c r="B624" t="str">
        <f t="shared" si="304"/>
        <v>jepaiemesserviceslocaux.dgfip.finances.gouv.fr</v>
      </c>
      <c r="C624" t="str">
        <f t="shared" si="301"/>
        <v>.jepaiemesserviceslocaux.dgfip.finances.gouv.fr</v>
      </c>
      <c r="D624" t="str">
        <f t="shared" ref="D624:E624" si="308">MID(C624,1+SEARCH(".",C624,1),1000)</f>
        <v>jepaiemesserviceslocaux.dgfip.finances.gouv.fr</v>
      </c>
      <c r="E624" t="str">
        <f t="shared" si="308"/>
        <v>dgfip.finances.gouv.fr</v>
      </c>
    </row>
    <row r="625" spans="1:5">
      <c r="A625" t="s">
        <v>708</v>
      </c>
      <c r="B625" t="str">
        <f t="shared" si="304"/>
        <v>justice.fr</v>
      </c>
      <c r="C625" t="str">
        <f t="shared" si="301"/>
        <v>.justice.fr</v>
      </c>
      <c r="D625" t="str">
        <f t="shared" ref="D625:E625" si="309">MID(C625,1+SEARCH(".",C625,1),1000)</f>
        <v>justice.fr</v>
      </c>
      <c r="E625" t="str">
        <f t="shared" si="309"/>
        <v>fr</v>
      </c>
    </row>
    <row r="626" spans="1:5">
      <c r="A626" t="s">
        <v>709</v>
      </c>
      <c r="B626" t="str">
        <f t="shared" si="304"/>
        <v>ladocumentationfrancaise.fr</v>
      </c>
      <c r="C626" t="str">
        <f t="shared" si="301"/>
        <v>.ladocumentationfrancaise.fr</v>
      </c>
      <c r="D626" t="str">
        <f t="shared" ref="D626:E626" si="310">MID(C626,1+SEARCH(".",C626,1),1000)</f>
        <v>ladocumentationfrancaise.fr</v>
      </c>
      <c r="E626" t="str">
        <f t="shared" si="310"/>
        <v>fr</v>
      </c>
    </row>
    <row r="627" spans="1:5">
      <c r="A627" t="s">
        <v>710</v>
      </c>
      <c r="B627" t="str">
        <f t="shared" si="304"/>
        <v>legifrance.gouv.fr</v>
      </c>
      <c r="C627" t="str">
        <f t="shared" si="301"/>
        <v>.legifrance.gouv.fr</v>
      </c>
      <c r="D627" t="str">
        <f t="shared" ref="D627:E627" si="311">MID(C627,1+SEARCH(".",C627,1),1000)</f>
        <v>legifrance.gouv.fr</v>
      </c>
      <c r="E627" t="str">
        <f t="shared" si="311"/>
        <v>gouv.fr</v>
      </c>
    </row>
    <row r="628" spans="1:5">
      <c r="A628" t="s">
        <v>142</v>
      </c>
      <c r="B628" t="str">
        <f t="shared" si="304"/>
        <v>legion-etrangere.terre.defense.gouv.fr</v>
      </c>
      <c r="C628" t="str">
        <f t="shared" si="301"/>
        <v>.legion-etrangere.terre.defense.gouv.fr</v>
      </c>
      <c r="D628" t="str">
        <f t="shared" ref="D628:E628" si="312">MID(C628,1+SEARCH(".",C628,1),1000)</f>
        <v>legion-etrangere.terre.defense.gouv.fr</v>
      </c>
      <c r="E628" t="str">
        <f t="shared" si="312"/>
        <v>terre.defense.gouv.fr</v>
      </c>
    </row>
    <row r="629" spans="1:5">
      <c r="A629" t="s">
        <v>143</v>
      </c>
      <c r="B629" t="str">
        <f t="shared" si="304"/>
        <v>memoiredeshommes.sga.defense.gouv.fr</v>
      </c>
      <c r="C629" t="str">
        <f t="shared" si="301"/>
        <v>.memoiredeshommes.sga.defense.gouv.fr</v>
      </c>
      <c r="D629" t="str">
        <f t="shared" ref="D629:E629" si="313">MID(C629,1+SEARCH(".",C629,1),1000)</f>
        <v>memoiredeshommes.sga.defense.gouv.fr</v>
      </c>
      <c r="E629" t="str">
        <f t="shared" si="313"/>
        <v>sga.defense.gouv.fr</v>
      </c>
    </row>
    <row r="630" spans="1:5">
      <c r="A630" t="s">
        <v>711</v>
      </c>
      <c r="B630" t="str">
        <f t="shared" si="304"/>
        <v>merlittoral2030.gouv.fr</v>
      </c>
      <c r="C630" t="str">
        <f t="shared" si="301"/>
        <v>.merlittoral2030.gouv.fr</v>
      </c>
      <c r="D630" t="str">
        <f t="shared" ref="D630:E630" si="314">MID(C630,1+SEARCH(".",C630,1),1000)</f>
        <v>merlittoral2030.gouv.fr</v>
      </c>
      <c r="E630" t="str">
        <f t="shared" si="314"/>
        <v>gouv.fr</v>
      </c>
    </row>
    <row r="631" spans="1:5">
      <c r="A631" t="s">
        <v>712</v>
      </c>
      <c r="B631" t="str">
        <f t="shared" si="304"/>
        <v>mesdroitssociaux.gouv.fr</v>
      </c>
      <c r="C631" t="str">
        <f t="shared" si="301"/>
        <v>.mesdroitssociaux.gouv.fr</v>
      </c>
      <c r="D631" t="str">
        <f t="shared" ref="D631:E631" si="315">MID(C631,1+SEARCH(".",C631,1),1000)</f>
        <v>mesdroitssociaux.gouv.fr</v>
      </c>
      <c r="E631" t="str">
        <f t="shared" si="315"/>
        <v>gouv.fr</v>
      </c>
    </row>
    <row r="632" spans="1:5">
      <c r="A632" t="s">
        <v>713</v>
      </c>
      <c r="B632" t="str">
        <f t="shared" si="304"/>
        <v>mieist.bercy.gouv.fr</v>
      </c>
      <c r="C632" t="str">
        <f t="shared" si="301"/>
        <v>.mieist.bercy.gouv.fr</v>
      </c>
      <c r="D632" t="str">
        <f t="shared" ref="D632:E632" si="316">MID(C632,1+SEARCH(".",C632,1),1000)</f>
        <v>mieist.bercy.gouv.fr</v>
      </c>
      <c r="E632" t="str">
        <f t="shared" si="316"/>
        <v>bercy.gouv.fr</v>
      </c>
    </row>
    <row r="633" spans="1:5">
      <c r="A633" t="s">
        <v>209</v>
      </c>
      <c r="B633" t="str">
        <f t="shared" si="304"/>
        <v>modernisation.gouv.fr</v>
      </c>
      <c r="C633" t="str">
        <f t="shared" si="301"/>
        <v>.modernisation.gouv.fr</v>
      </c>
      <c r="D633" t="str">
        <f t="shared" ref="D633:E633" si="317">MID(C633,1+SEARCH(".",C633,1),1000)</f>
        <v>modernisation.gouv.fr</v>
      </c>
      <c r="E633" t="str">
        <f t="shared" si="317"/>
        <v>gouv.fr</v>
      </c>
    </row>
    <row r="634" spans="1:5">
      <c r="A634" t="s">
        <v>714</v>
      </c>
      <c r="B634" t="str">
        <f t="shared" si="304"/>
        <v>moncompteactivite.gouv.fr</v>
      </c>
      <c r="C634" t="str">
        <f t="shared" si="301"/>
        <v>.moncompteactivite.gouv.fr</v>
      </c>
      <c r="D634" t="str">
        <f t="shared" ref="D634:E634" si="318">MID(C634,1+SEARCH(".",C634,1),1000)</f>
        <v>moncompteactivite.gouv.fr</v>
      </c>
      <c r="E634" t="str">
        <f t="shared" si="318"/>
        <v>gouv.fr</v>
      </c>
    </row>
    <row r="635" spans="1:5">
      <c r="A635" t="s">
        <v>351</v>
      </c>
      <c r="B635" t="str">
        <f t="shared" si="304"/>
        <v>mrs.beta.gouv.fr</v>
      </c>
      <c r="C635" t="str">
        <f t="shared" si="301"/>
        <v>.mrs.beta.gouv.fr</v>
      </c>
      <c r="D635" t="str">
        <f t="shared" ref="D635:E635" si="319">MID(C635,1+SEARCH(".",C635,1),1000)</f>
        <v>mrs.beta.gouv.fr</v>
      </c>
      <c r="E635" t="str">
        <f t="shared" si="319"/>
        <v>beta.gouv.fr</v>
      </c>
    </row>
    <row r="636" spans="1:5">
      <c r="A636" t="s">
        <v>715</v>
      </c>
      <c r="B636" t="str">
        <f t="shared" si="304"/>
        <v>numerique.gouv.fr</v>
      </c>
      <c r="C636" t="str">
        <f t="shared" si="301"/>
        <v>.numerique.gouv.fr</v>
      </c>
      <c r="D636" t="str">
        <f t="shared" ref="D636:E636" si="320">MID(C636,1+SEARCH(".",C636,1),1000)</f>
        <v>numerique.gouv.fr</v>
      </c>
      <c r="E636" t="str">
        <f t="shared" si="320"/>
        <v>gouv.fr</v>
      </c>
    </row>
    <row r="637" spans="1:5">
      <c r="A637" t="s">
        <v>716</v>
      </c>
      <c r="B637" t="str">
        <f t="shared" si="304"/>
        <v>ofpra.gouv.fr</v>
      </c>
      <c r="C637" t="str">
        <f t="shared" si="301"/>
        <v>.ofpra.gouv.fr</v>
      </c>
      <c r="D637" t="str">
        <f t="shared" ref="D637:E637" si="321">MID(C637,1+SEARCH(".",C637,1),1000)</f>
        <v>ofpra.gouv.fr</v>
      </c>
      <c r="E637" t="str">
        <f t="shared" si="321"/>
        <v>gouv.fr</v>
      </c>
    </row>
    <row r="638" spans="1:5" hidden="1">
      <c r="A638" t="s">
        <v>717</v>
      </c>
      <c r="B638" t="str">
        <f t="shared" si="304"/>
        <v>oned.gouv.fr</v>
      </c>
      <c r="C638" t="str">
        <f t="shared" si="301"/>
        <v>.oned.gouv.fr</v>
      </c>
      <c r="D638" t="str">
        <f t="shared" ref="D638:E638" si="322">MID(C638,1+SEARCH(".",C638,1),1000)</f>
        <v>oned.gouv.fr</v>
      </c>
      <c r="E638" t="str">
        <f t="shared" si="322"/>
        <v>gouv.fr</v>
      </c>
    </row>
    <row r="639" spans="1:5">
      <c r="A639" t="s">
        <v>718</v>
      </c>
      <c r="B639" t="str">
        <f t="shared" si="304"/>
        <v>oups.gouv.fr</v>
      </c>
      <c r="C639" t="str">
        <f t="shared" si="301"/>
        <v>.oups.gouv.fr</v>
      </c>
      <c r="D639" t="str">
        <f t="shared" ref="D639:E639" si="323">MID(C639,1+SEARCH(".",C639,1),1000)</f>
        <v>oups.gouv.fr</v>
      </c>
      <c r="E639" t="str">
        <f t="shared" si="323"/>
        <v>gouv.fr</v>
      </c>
    </row>
    <row r="640" spans="1:5">
      <c r="A640" t="s">
        <v>719</v>
      </c>
      <c r="B640" t="str">
        <f t="shared" si="304"/>
        <v>pacte-entreprises.gouv.fr</v>
      </c>
      <c r="C640" t="str">
        <f t="shared" si="301"/>
        <v>.pacte-entreprises.gouv.fr</v>
      </c>
      <c r="D640" t="str">
        <f t="shared" ref="D640:E640" si="324">MID(C640,1+SEARCH(".",C640,1),1000)</f>
        <v>pacte-entreprises.gouv.fr</v>
      </c>
      <c r="E640" t="str">
        <f t="shared" si="324"/>
        <v>gouv.fr</v>
      </c>
    </row>
    <row r="641" spans="1:5">
      <c r="A641" t="s">
        <v>720</v>
      </c>
      <c r="B641" t="str">
        <f t="shared" si="304"/>
        <v>performance-publique.budget.gouv.fr</v>
      </c>
      <c r="C641" t="str">
        <f t="shared" si="301"/>
        <v>.performance-publique.budget.gouv.fr</v>
      </c>
      <c r="D641" t="str">
        <f t="shared" ref="D641:E641" si="325">MID(C641,1+SEARCH(".",C641,1),1000)</f>
        <v>performance-publique.budget.gouv.fr</v>
      </c>
      <c r="E641" t="str">
        <f t="shared" si="325"/>
        <v>budget.gouv.fr</v>
      </c>
    </row>
    <row r="642" spans="1:5" hidden="1">
      <c r="A642" t="s">
        <v>721</v>
      </c>
      <c r="B642" t="str">
        <f t="shared" si="304"/>
        <v>place-emploi-public.gouv.fr</v>
      </c>
      <c r="C642" t="str">
        <f t="shared" si="301"/>
        <v>.place-emploi-public.gouv.fr</v>
      </c>
      <c r="D642" t="str">
        <f t="shared" ref="D642:E642" si="326">MID(C642,1+SEARCH(".",C642,1),1000)</f>
        <v>place-emploi-public.gouv.fr</v>
      </c>
      <c r="E642" t="str">
        <f t="shared" si="326"/>
        <v>gouv.fr</v>
      </c>
    </row>
    <row r="643" spans="1:5">
      <c r="A643" t="s">
        <v>86</v>
      </c>
      <c r="B643" t="str">
        <f t="shared" si="304"/>
        <v>police-nationale.interieur.gouv.fr</v>
      </c>
      <c r="C643" t="str">
        <f t="shared" si="301"/>
        <v>.police-nationale.interieur.gouv.fr</v>
      </c>
      <c r="D643" t="str">
        <f t="shared" ref="D643:E643" si="327">MID(C643,1+SEARCH(".",C643,1),1000)</f>
        <v>police-nationale.interieur.gouv.fr</v>
      </c>
      <c r="E643" t="str">
        <f t="shared" si="327"/>
        <v>interieur.gouv.fr</v>
      </c>
    </row>
    <row r="644" spans="1:5">
      <c r="A644" t="s">
        <v>722</v>
      </c>
      <c r="B644" t="str">
        <f t="shared" si="304"/>
        <v>pour-les-personnes-agees.gouv.fr</v>
      </c>
      <c r="C644" t="str">
        <f t="shared" si="301"/>
        <v>.pour-les-personnes-agees.gouv.fr</v>
      </c>
      <c r="D644" t="str">
        <f t="shared" ref="D644:E644" si="328">MID(C644,1+SEARCH(".",C644,1),1000)</f>
        <v>pour-les-personnes-agees.gouv.fr</v>
      </c>
      <c r="E644" t="str">
        <f t="shared" si="328"/>
        <v>gouv.fr</v>
      </c>
    </row>
    <row r="645" spans="1:5">
      <c r="A645" t="s">
        <v>87</v>
      </c>
      <c r="B645" t="str">
        <f t="shared" si="304"/>
        <v>prefecturedepolice.interieur.gouv.fr</v>
      </c>
      <c r="C645" t="str">
        <f t="shared" si="301"/>
        <v>.prefecturedepolice.interieur.gouv.fr</v>
      </c>
      <c r="D645" t="str">
        <f t="shared" ref="D645:E645" si="329">MID(C645,1+SEARCH(".",C645,1),1000)</f>
        <v>prefecturedepolice.interieur.gouv.fr</v>
      </c>
      <c r="E645" t="str">
        <f t="shared" si="329"/>
        <v>interieur.gouv.fr</v>
      </c>
    </row>
    <row r="646" spans="1:5">
      <c r="A646" t="s">
        <v>723</v>
      </c>
      <c r="B646" t="str">
        <f t="shared" si="304"/>
        <v>primealaconversion.gouv.fr</v>
      </c>
      <c r="C646" t="str">
        <f t="shared" si="301"/>
        <v>.primealaconversion.gouv.fr</v>
      </c>
      <c r="D646" t="str">
        <f t="shared" ref="D646:E646" si="330">MID(C646,1+SEARCH(".",C646,1),1000)</f>
        <v>primealaconversion.gouv.fr</v>
      </c>
      <c r="E646" t="str">
        <f t="shared" si="330"/>
        <v>gouv.fr</v>
      </c>
    </row>
    <row r="647" spans="1:5">
      <c r="A647" t="s">
        <v>724</v>
      </c>
      <c r="B647" t="str">
        <f t="shared" si="304"/>
        <v>prix-carburants.gouv.fr</v>
      </c>
      <c r="C647" t="str">
        <f t="shared" si="301"/>
        <v>.prix-carburants.gouv.fr</v>
      </c>
      <c r="D647" t="str">
        <f t="shared" ref="D647:E647" si="331">MID(C647,1+SEARCH(".",C647,1),1000)</f>
        <v>prix-carburants.gouv.fr</v>
      </c>
      <c r="E647" t="str">
        <f t="shared" si="331"/>
        <v>gouv.fr</v>
      </c>
    </row>
    <row r="648" spans="1:5">
      <c r="A648" t="s">
        <v>88</v>
      </c>
      <c r="B648" t="str">
        <f t="shared" si="304"/>
        <v>referendum.interieur.gouv.fr</v>
      </c>
      <c r="C648" t="str">
        <f t="shared" si="301"/>
        <v>.referendum.interieur.gouv.fr</v>
      </c>
      <c r="D648" t="str">
        <f t="shared" ref="D648:E648" si="332">MID(C648,1+SEARCH(".",C648,1),1000)</f>
        <v>referendum.interieur.gouv.fr</v>
      </c>
      <c r="E648" t="str">
        <f t="shared" si="332"/>
        <v>interieur.gouv.fr</v>
      </c>
    </row>
    <row r="649" spans="1:5">
      <c r="A649" t="s">
        <v>725</v>
      </c>
      <c r="B649" t="str">
        <f t="shared" si="304"/>
        <v>registre-coproprietes.gouv.fr</v>
      </c>
      <c r="C649" t="str">
        <f t="shared" si="301"/>
        <v>.registre-coproprietes.gouv.fr</v>
      </c>
      <c r="D649" t="str">
        <f t="shared" ref="D649:E649" si="333">MID(C649,1+SEARCH(".",C649,1),1000)</f>
        <v>registre-coproprietes.gouv.fr</v>
      </c>
      <c r="E649" t="str">
        <f t="shared" si="333"/>
        <v>gouv.fr</v>
      </c>
    </row>
    <row r="650" spans="1:5">
      <c r="A650" t="s">
        <v>726</v>
      </c>
      <c r="B650" t="str">
        <f t="shared" si="304"/>
        <v>republique-numerique.fr</v>
      </c>
      <c r="C650" t="str">
        <f t="shared" si="301"/>
        <v>.republique-numerique.fr</v>
      </c>
      <c r="D650" t="str">
        <f t="shared" ref="D650:E650" si="334">MID(C650,1+SEARCH(".",C650,1),1000)</f>
        <v>republique-numerique.fr</v>
      </c>
      <c r="E650" t="str">
        <f t="shared" si="334"/>
        <v>fr</v>
      </c>
    </row>
    <row r="651" spans="1:5">
      <c r="A651" t="s">
        <v>144</v>
      </c>
      <c r="B651" t="str">
        <f t="shared" si="304"/>
        <v>reservistes.defense.gouv.fr</v>
      </c>
      <c r="C651" t="str">
        <f t="shared" si="301"/>
        <v>.reservistes.defense.gouv.fr</v>
      </c>
      <c r="D651" t="str">
        <f t="shared" ref="D651:E651" si="335">MID(C651,1+SEARCH(".",C651,1),1000)</f>
        <v>reservistes.defense.gouv.fr</v>
      </c>
      <c r="E651" t="str">
        <f t="shared" si="335"/>
        <v>defense.gouv.fr</v>
      </c>
    </row>
    <row r="652" spans="1:5">
      <c r="A652" t="s">
        <v>727</v>
      </c>
      <c r="B652" t="str">
        <f t="shared" si="304"/>
        <v>safire.fonction-publique.gouv.fr</v>
      </c>
      <c r="C652" t="str">
        <f t="shared" si="301"/>
        <v>.safire.fonction-publique.gouv.fr</v>
      </c>
      <c r="D652" t="str">
        <f t="shared" ref="D652:E652" si="336">MID(C652,1+SEARCH(".",C652,1),1000)</f>
        <v>safire.fonction-publique.gouv.fr</v>
      </c>
      <c r="E652" t="str">
        <f t="shared" si="336"/>
        <v>fonction-publique.gouv.fr</v>
      </c>
    </row>
    <row r="653" spans="1:5" hidden="1">
      <c r="A653" t="s">
        <v>728</v>
      </c>
      <c r="B653" t="str">
        <f t="shared" si="304"/>
        <v>securite-routiere.gouv.fr</v>
      </c>
      <c r="C653" t="str">
        <f t="shared" si="301"/>
        <v>.securite-routiere.gouv.fr</v>
      </c>
      <c r="D653" t="str">
        <f t="shared" ref="D653:E653" si="337">MID(C653,1+SEARCH(".",C653,1),1000)</f>
        <v>securite-routiere.gouv.fr</v>
      </c>
      <c r="E653" t="str">
        <f t="shared" si="337"/>
        <v>gouv.fr</v>
      </c>
    </row>
    <row r="654" spans="1:5">
      <c r="A654" t="s">
        <v>729</v>
      </c>
      <c r="B654" t="str">
        <f t="shared" si="304"/>
        <v>semaine-industrie.gouv.fr</v>
      </c>
      <c r="C654" t="str">
        <f t="shared" si="301"/>
        <v>.semaine-industrie.gouv.fr</v>
      </c>
      <c r="D654" t="str">
        <f t="shared" ref="D654:E654" si="338">MID(C654,1+SEARCH(".",C654,1),1000)</f>
        <v>semaine-industrie.gouv.fr</v>
      </c>
      <c r="E654" t="str">
        <f t="shared" si="338"/>
        <v>gouv.fr</v>
      </c>
    </row>
    <row r="655" spans="1:5">
      <c r="A655" t="s">
        <v>730</v>
      </c>
      <c r="B655" t="str">
        <f t="shared" si="304"/>
        <v>sengager.fr</v>
      </c>
      <c r="C655" t="str">
        <f t="shared" si="301"/>
        <v>.sengager.fr</v>
      </c>
      <c r="D655" t="str">
        <f t="shared" ref="D655:E655" si="339">MID(C655,1+SEARCH(".",C655,1),1000)</f>
        <v>sengager.fr</v>
      </c>
      <c r="E655" t="str">
        <f t="shared" si="339"/>
        <v>fr</v>
      </c>
    </row>
    <row r="656" spans="1:5">
      <c r="A656" t="s">
        <v>731</v>
      </c>
      <c r="B656" t="str">
        <f t="shared" si="304"/>
        <v>service-civique.gouv.fr</v>
      </c>
      <c r="C656" t="str">
        <f t="shared" si="301"/>
        <v>.service-civique.gouv.fr</v>
      </c>
      <c r="D656" t="str">
        <f t="shared" ref="D656:E656" si="340">MID(C656,1+SEARCH(".",C656,1),1000)</f>
        <v>service-civique.gouv.fr</v>
      </c>
      <c r="E656" t="str">
        <f t="shared" si="340"/>
        <v>gouv.fr</v>
      </c>
    </row>
    <row r="657" spans="1:5">
      <c r="A657" t="s">
        <v>732</v>
      </c>
      <c r="B657" t="str">
        <f t="shared" si="304"/>
        <v>service-public.fr</v>
      </c>
      <c r="C657" t="str">
        <f t="shared" si="301"/>
        <v>.service-public.fr</v>
      </c>
      <c r="D657" t="str">
        <f t="shared" ref="D657:E657" si="341">MID(C657,1+SEARCH(".",C657,1),1000)</f>
        <v>service-public.fr</v>
      </c>
      <c r="E657" t="str">
        <f t="shared" si="341"/>
        <v>fr</v>
      </c>
    </row>
    <row r="658" spans="1:5">
      <c r="A658" t="s">
        <v>733</v>
      </c>
      <c r="B658" t="str">
        <f t="shared" si="304"/>
        <v>sia.aviation-civile.gouv.fr</v>
      </c>
      <c r="C658" t="str">
        <f t="shared" si="301"/>
        <v>.sia.aviation-civile.gouv.fr</v>
      </c>
      <c r="D658" t="str">
        <f t="shared" ref="D658:E658" si="342">MID(C658,1+SEARCH(".",C658,1),1000)</f>
        <v>sia.aviation-civile.gouv.fr</v>
      </c>
      <c r="E658" t="str">
        <f t="shared" si="342"/>
        <v>aviation-civile.gouv.fr</v>
      </c>
    </row>
    <row r="659" spans="1:5">
      <c r="A659" t="s">
        <v>159</v>
      </c>
      <c r="B659" t="str">
        <f t="shared" si="304"/>
        <v>sipsi.travail.gouv.fr</v>
      </c>
      <c r="C659" t="str">
        <f t="shared" si="301"/>
        <v>.sipsi.travail.gouv.fr</v>
      </c>
      <c r="D659" t="str">
        <f t="shared" ref="D659:E659" si="343">MID(C659,1+SEARCH(".",C659,1),1000)</f>
        <v>sipsi.travail.gouv.fr</v>
      </c>
      <c r="E659" t="str">
        <f t="shared" si="343"/>
        <v>travail.gouv.fr</v>
      </c>
    </row>
    <row r="660" spans="1:5">
      <c r="A660" t="s">
        <v>145</v>
      </c>
      <c r="B660" t="str">
        <f t="shared" si="304"/>
        <v>stages.defense.gouv.fr</v>
      </c>
      <c r="C660" t="str">
        <f t="shared" si="301"/>
        <v>.stages.defense.gouv.fr</v>
      </c>
      <c r="D660" t="str">
        <f t="shared" ref="D660:E660" si="344">MID(C660,1+SEARCH(".",C660,1),1000)</f>
        <v>stages.defense.gouv.fr</v>
      </c>
      <c r="E660" t="str">
        <f t="shared" si="344"/>
        <v>defense.gouv.fr</v>
      </c>
    </row>
    <row r="661" spans="1:5" hidden="1">
      <c r="A661" t="s">
        <v>734</v>
      </c>
      <c r="B661" t="str">
        <f t="shared" si="304"/>
        <v>stationnement.gouv.fr</v>
      </c>
      <c r="C661" t="str">
        <f t="shared" si="301"/>
        <v>.stationnement.gouv.fr</v>
      </c>
      <c r="D661" t="str">
        <f t="shared" ref="D661:E661" si="345">MID(C661,1+SEARCH(".",C661,1),1000)</f>
        <v>stationnement.gouv.fr</v>
      </c>
      <c r="E661" t="str">
        <f t="shared" si="345"/>
        <v>gouv.fr</v>
      </c>
    </row>
    <row r="662" spans="1:5">
      <c r="A662" t="s">
        <v>339</v>
      </c>
      <c r="B662" t="str">
        <f t="shared" si="304"/>
        <v>statistiques.developpement-durable.gouv.fr</v>
      </c>
      <c r="C662" t="str">
        <f t="shared" si="301"/>
        <v>.statistiques.developpement-durable.gouv.fr</v>
      </c>
      <c r="D662" t="str">
        <f t="shared" ref="D662:E662" si="346">MID(C662,1+SEARCH(".",C662,1),1000)</f>
        <v>statistiques.developpement-durable.gouv.fr</v>
      </c>
      <c r="E662" t="str">
        <f t="shared" si="346"/>
        <v>developpement-durable.gouv.fr</v>
      </c>
    </row>
    <row r="663" spans="1:5">
      <c r="A663" t="s">
        <v>735</v>
      </c>
      <c r="B663" t="str">
        <f t="shared" si="304"/>
        <v>strategie.gouv.fr</v>
      </c>
      <c r="C663" t="str">
        <f t="shared" si="301"/>
        <v>.strategie.gouv.fr</v>
      </c>
      <c r="D663" t="str">
        <f t="shared" ref="D663:E663" si="347">MID(C663,1+SEARCH(".",C663,1),1000)</f>
        <v>strategie.gouv.fr</v>
      </c>
      <c r="E663" t="str">
        <f t="shared" si="347"/>
        <v>gouv.fr</v>
      </c>
    </row>
    <row r="664" spans="1:5">
      <c r="A664" t="s">
        <v>736</v>
      </c>
      <c r="B664" t="str">
        <f t="shared" si="304"/>
        <v>tarifs-bancaires.gouv.fr</v>
      </c>
      <c r="C664" t="str">
        <f t="shared" si="301"/>
        <v>.tarifs-bancaires.gouv.fr</v>
      </c>
      <c r="D664" t="str">
        <f t="shared" ref="D664:E664" si="348">MID(C664,1+SEARCH(".",C664,1),1000)</f>
        <v>tarifs-bancaires.gouv.fr</v>
      </c>
      <c r="E664" t="str">
        <f t="shared" si="348"/>
        <v>gouv.fr</v>
      </c>
    </row>
    <row r="665" spans="1:5">
      <c r="A665" t="s">
        <v>737</v>
      </c>
      <c r="B665" t="str">
        <f t="shared" si="304"/>
        <v>telecom.gouv.fr</v>
      </c>
      <c r="C665" t="str">
        <f t="shared" si="301"/>
        <v>.telecom.gouv.fr</v>
      </c>
      <c r="D665" t="str">
        <f t="shared" ref="D665:E665" si="349">MID(C665,1+SEARCH(".",C665,1),1000)</f>
        <v>telecom.gouv.fr</v>
      </c>
      <c r="E665" t="str">
        <f t="shared" si="349"/>
        <v>gouv.fr</v>
      </c>
    </row>
    <row r="666" spans="1:5">
      <c r="A666" t="s">
        <v>160</v>
      </c>
      <c r="B666" t="str">
        <f t="shared" si="304"/>
        <v>teledoeth.travail.gouv.fr</v>
      </c>
      <c r="C666" t="str">
        <f t="shared" si="301"/>
        <v>.teledoeth.travail.gouv.fr</v>
      </c>
      <c r="D666" t="str">
        <f t="shared" ref="D666:E666" si="350">MID(C666,1+SEARCH(".",C666,1),1000)</f>
        <v>teledoeth.travail.gouv.fr</v>
      </c>
      <c r="E666" t="str">
        <f t="shared" si="350"/>
        <v>travail.gouv.fr</v>
      </c>
    </row>
    <row r="667" spans="1:5">
      <c r="A667" t="s">
        <v>738</v>
      </c>
      <c r="B667" t="str">
        <f t="shared" si="304"/>
        <v>tipi.budget.gouv.fr</v>
      </c>
      <c r="C667" t="str">
        <f t="shared" si="301"/>
        <v>.tipi.budget.gouv.fr</v>
      </c>
      <c r="D667" t="str">
        <f t="shared" ref="D667:E667" si="351">MID(C667,1+SEARCH(".",C667,1),1000)</f>
        <v>tipi.budget.gouv.fr</v>
      </c>
      <c r="E667" t="str">
        <f t="shared" si="351"/>
        <v>budget.gouv.fr</v>
      </c>
    </row>
    <row r="668" spans="1:5">
      <c r="A668" t="s">
        <v>739</v>
      </c>
      <c r="B668" t="str">
        <f t="shared" si="304"/>
        <v>transparence.sante.gouv.fr</v>
      </c>
      <c r="C668" t="str">
        <f t="shared" si="301"/>
        <v>.transparence.sante.gouv.fr</v>
      </c>
      <c r="D668" t="str">
        <f t="shared" ref="D668:E668" si="352">MID(C668,1+SEARCH(".",C668,1),1000)</f>
        <v>transparence.sante.gouv.fr</v>
      </c>
      <c r="E668" t="str">
        <f t="shared" si="352"/>
        <v>sante.gouv.fr</v>
      </c>
    </row>
    <row r="669" spans="1:5" hidden="1">
      <c r="A669" t="s">
        <v>45</v>
      </c>
      <c r="B669" t="str">
        <f t="shared" si="304"/>
        <v>tresor.economie.gouv.fr</v>
      </c>
      <c r="C669" t="str">
        <f t="shared" si="301"/>
        <v>.tresor.economie.gouv.fr</v>
      </c>
      <c r="D669" t="str">
        <f t="shared" ref="D669:E669" si="353">MID(C669,1+SEARCH(".",C669,1),1000)</f>
        <v>tresor.economie.gouv.fr</v>
      </c>
      <c r="E669" t="str">
        <f t="shared" si="353"/>
        <v>economie.gouv.fr</v>
      </c>
    </row>
    <row r="670" spans="1:5">
      <c r="A670" t="s">
        <v>740</v>
      </c>
      <c r="B670" t="str">
        <f t="shared" si="304"/>
        <v>vigicrues.gouv.fr</v>
      </c>
      <c r="C670" t="str">
        <f t="shared" si="301"/>
        <v>.vigicrues.gouv.fr</v>
      </c>
      <c r="D670" t="str">
        <f t="shared" ref="D670:E670" si="354">MID(C670,1+SEARCH(".",C670,1),1000)</f>
        <v>vigicrues.gouv.fr</v>
      </c>
      <c r="E670" t="str">
        <f t="shared" si="354"/>
        <v>gouv.fr</v>
      </c>
    </row>
    <row r="671" spans="1:5" hidden="1">
      <c r="A671" t="s">
        <v>741</v>
      </c>
      <c r="B671" t="str">
        <f>MID(A671,14,100)</f>
        <v>impots.gouv.fr</v>
      </c>
      <c r="C671" t="str">
        <f t="shared" si="301"/>
        <v>.impots.gouv.fr</v>
      </c>
      <c r="D671" t="str">
        <f t="shared" ref="D671:E671" si="355">MID(C671,1+SEARCH(".",C671,1),1000)</f>
        <v>impots.gouv.fr</v>
      </c>
      <c r="E671" t="str">
        <f t="shared" si="355"/>
        <v>gouv.fr</v>
      </c>
    </row>
    <row r="672" spans="1:5">
      <c r="A672" t="s">
        <v>742</v>
      </c>
      <c r="B672" t="str">
        <f>MID(A672,9,100)</f>
        <v>xn--rforme-retraite-bnb.gouv.fr</v>
      </c>
      <c r="C672" t="str">
        <f>MID(A672,SEARCH(".",A672,1),1000)</f>
        <v>.gouv.fr</v>
      </c>
      <c r="E672" t="str">
        <f>MID(C672,2,100)</f>
        <v>gouv.fr</v>
      </c>
    </row>
  </sheetData>
  <autoFilter ref="A2:E672">
    <filterColumn colId="1">
      <colorFilter dxfId="4"/>
    </filterColumn>
  </autoFilter>
  <conditionalFormatting sqref="B1:B1048576">
    <cfRule type="duplicateValues" dxfId="1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96"/>
  <sheetViews>
    <sheetView topLeftCell="A574" workbookViewId="0">
      <selection activeCell="B4" sqref="B4"/>
    </sheetView>
  </sheetViews>
  <sheetFormatPr baseColWidth="10" defaultRowHeight="15" x14ac:dyDescent="0"/>
  <sheetData>
    <row r="2" spans="1:1">
      <c r="A2" t="s">
        <v>747</v>
      </c>
    </row>
    <row r="3" spans="1:1">
      <c r="A3" t="s">
        <v>748</v>
      </c>
    </row>
    <row r="4" spans="1:1">
      <c r="A4" t="s">
        <v>749</v>
      </c>
    </row>
    <row r="5" spans="1:1">
      <c r="A5" t="s">
        <v>913</v>
      </c>
    </row>
    <row r="6" spans="1:1">
      <c r="A6" t="s">
        <v>746</v>
      </c>
    </row>
    <row r="7" spans="1:1">
      <c r="A7" t="s">
        <v>1238</v>
      </c>
    </row>
    <row r="8" spans="1:1">
      <c r="A8" t="s">
        <v>914</v>
      </c>
    </row>
    <row r="9" spans="1:1">
      <c r="A9" t="s">
        <v>915</v>
      </c>
    </row>
    <row r="10" spans="1:1">
      <c r="A10" t="s">
        <v>1100</v>
      </c>
    </row>
    <row r="11" spans="1:1">
      <c r="A11" t="s">
        <v>1239</v>
      </c>
    </row>
    <row r="12" spans="1:1">
      <c r="A12" t="s">
        <v>1101</v>
      </c>
    </row>
    <row r="13" spans="1:1">
      <c r="A13" t="s">
        <v>750</v>
      </c>
    </row>
    <row r="14" spans="1:1">
      <c r="A14" t="s">
        <v>1102</v>
      </c>
    </row>
    <row r="15" spans="1:1">
      <c r="A15" t="s">
        <v>916</v>
      </c>
    </row>
    <row r="16" spans="1:1">
      <c r="A16" t="s">
        <v>751</v>
      </c>
    </row>
    <row r="17" spans="1:1">
      <c r="A17" t="s">
        <v>1103</v>
      </c>
    </row>
    <row r="18" spans="1:1">
      <c r="A18" t="s">
        <v>917</v>
      </c>
    </row>
    <row r="19" spans="1:1">
      <c r="A19" t="s">
        <v>918</v>
      </c>
    </row>
    <row r="20" spans="1:1">
      <c r="A20" t="s">
        <v>1240</v>
      </c>
    </row>
    <row r="21" spans="1:1">
      <c r="A21" t="s">
        <v>919</v>
      </c>
    </row>
    <row r="22" spans="1:1">
      <c r="A22" t="s">
        <v>1241</v>
      </c>
    </row>
    <row r="23" spans="1:1">
      <c r="A23" t="s">
        <v>920</v>
      </c>
    </row>
    <row r="24" spans="1:1">
      <c r="A24" t="s">
        <v>921</v>
      </c>
    </row>
    <row r="25" spans="1:1">
      <c r="A25" t="s">
        <v>922</v>
      </c>
    </row>
    <row r="26" spans="1:1">
      <c r="A26" t="s">
        <v>752</v>
      </c>
    </row>
    <row r="27" spans="1:1">
      <c r="A27" t="s">
        <v>1104</v>
      </c>
    </row>
    <row r="28" spans="1:1">
      <c r="A28" t="s">
        <v>1242</v>
      </c>
    </row>
    <row r="29" spans="1:1">
      <c r="A29" t="s">
        <v>1105</v>
      </c>
    </row>
    <row r="30" spans="1:1">
      <c r="A30" t="s">
        <v>1106</v>
      </c>
    </row>
    <row r="31" spans="1:1">
      <c r="A31" t="s">
        <v>753</v>
      </c>
    </row>
    <row r="32" spans="1:1">
      <c r="A32" t="s">
        <v>754</v>
      </c>
    </row>
    <row r="33" spans="1:1">
      <c r="A33" t="s">
        <v>755</v>
      </c>
    </row>
    <row r="34" spans="1:1">
      <c r="A34" t="s">
        <v>1107</v>
      </c>
    </row>
    <row r="35" spans="1:1">
      <c r="A35" t="s">
        <v>923</v>
      </c>
    </row>
    <row r="36" spans="1:1">
      <c r="A36" t="s">
        <v>924</v>
      </c>
    </row>
    <row r="37" spans="1:1">
      <c r="A37" t="s">
        <v>756</v>
      </c>
    </row>
    <row r="38" spans="1:1">
      <c r="A38" t="s">
        <v>757</v>
      </c>
    </row>
    <row r="39" spans="1:1">
      <c r="A39" t="s">
        <v>758</v>
      </c>
    </row>
    <row r="40" spans="1:1">
      <c r="A40" t="s">
        <v>759</v>
      </c>
    </row>
    <row r="41" spans="1:1">
      <c r="A41" t="s">
        <v>760</v>
      </c>
    </row>
    <row r="42" spans="1:1">
      <c r="A42" t="s">
        <v>761</v>
      </c>
    </row>
    <row r="43" spans="1:1">
      <c r="A43" t="s">
        <v>925</v>
      </c>
    </row>
    <row r="44" spans="1:1">
      <c r="A44" t="s">
        <v>926</v>
      </c>
    </row>
    <row r="45" spans="1:1">
      <c r="A45" t="s">
        <v>927</v>
      </c>
    </row>
    <row r="46" spans="1:1">
      <c r="A46" t="s">
        <v>1243</v>
      </c>
    </row>
    <row r="47" spans="1:1">
      <c r="A47" t="s">
        <v>762</v>
      </c>
    </row>
    <row r="48" spans="1:1">
      <c r="A48" t="s">
        <v>928</v>
      </c>
    </row>
    <row r="49" spans="1:1">
      <c r="A49" t="s">
        <v>763</v>
      </c>
    </row>
    <row r="50" spans="1:1">
      <c r="A50" t="s">
        <v>1244</v>
      </c>
    </row>
    <row r="51" spans="1:1">
      <c r="A51" t="s">
        <v>1245</v>
      </c>
    </row>
    <row r="52" spans="1:1">
      <c r="A52" t="s">
        <v>1108</v>
      </c>
    </row>
    <row r="53" spans="1:1">
      <c r="A53" t="s">
        <v>764</v>
      </c>
    </row>
    <row r="54" spans="1:1">
      <c r="A54" t="s">
        <v>929</v>
      </c>
    </row>
    <row r="55" spans="1:1">
      <c r="A55" t="s">
        <v>930</v>
      </c>
    </row>
    <row r="56" spans="1:1">
      <c r="A56" t="s">
        <v>1109</v>
      </c>
    </row>
    <row r="57" spans="1:1">
      <c r="A57" t="s">
        <v>931</v>
      </c>
    </row>
    <row r="58" spans="1:1">
      <c r="A58" t="s">
        <v>765</v>
      </c>
    </row>
    <row r="59" spans="1:1">
      <c r="A59" t="s">
        <v>766</v>
      </c>
    </row>
    <row r="60" spans="1:1">
      <c r="A60" t="s">
        <v>932</v>
      </c>
    </row>
    <row r="61" spans="1:1">
      <c r="A61" t="s">
        <v>933</v>
      </c>
    </row>
    <row r="62" spans="1:1">
      <c r="A62" t="s">
        <v>1246</v>
      </c>
    </row>
    <row r="63" spans="1:1">
      <c r="A63" t="s">
        <v>767</v>
      </c>
    </row>
    <row r="64" spans="1:1">
      <c r="A64" t="s">
        <v>934</v>
      </c>
    </row>
    <row r="65" spans="1:1">
      <c r="A65" t="s">
        <v>1110</v>
      </c>
    </row>
    <row r="66" spans="1:1">
      <c r="A66" t="s">
        <v>1111</v>
      </c>
    </row>
    <row r="67" spans="1:1">
      <c r="A67" t="s">
        <v>935</v>
      </c>
    </row>
    <row r="68" spans="1:1">
      <c r="A68" t="s">
        <v>1095</v>
      </c>
    </row>
    <row r="69" spans="1:1">
      <c r="A69" t="s">
        <v>1112</v>
      </c>
    </row>
    <row r="70" spans="1:1">
      <c r="A70" t="s">
        <v>936</v>
      </c>
    </row>
    <row r="71" spans="1:1">
      <c r="A71" t="s">
        <v>1247</v>
      </c>
    </row>
    <row r="72" spans="1:1">
      <c r="A72" t="s">
        <v>937</v>
      </c>
    </row>
    <row r="73" spans="1:1">
      <c r="A73" t="s">
        <v>768</v>
      </c>
    </row>
    <row r="74" spans="1:1">
      <c r="A74" t="s">
        <v>769</v>
      </c>
    </row>
    <row r="75" spans="1:1">
      <c r="A75" t="s">
        <v>938</v>
      </c>
    </row>
    <row r="76" spans="1:1">
      <c r="A76" t="s">
        <v>1113</v>
      </c>
    </row>
    <row r="77" spans="1:1">
      <c r="A77" t="s">
        <v>939</v>
      </c>
    </row>
    <row r="78" spans="1:1">
      <c r="A78" t="s">
        <v>770</v>
      </c>
    </row>
    <row r="79" spans="1:1">
      <c r="A79" t="s">
        <v>1114</v>
      </c>
    </row>
    <row r="80" spans="1:1">
      <c r="A80" t="s">
        <v>1115</v>
      </c>
    </row>
    <row r="81" spans="1:1">
      <c r="A81" t="s">
        <v>771</v>
      </c>
    </row>
    <row r="82" spans="1:1">
      <c r="A82" t="s">
        <v>1116</v>
      </c>
    </row>
    <row r="83" spans="1:1">
      <c r="A83" t="s">
        <v>1248</v>
      </c>
    </row>
    <row r="84" spans="1:1">
      <c r="A84" t="s">
        <v>940</v>
      </c>
    </row>
    <row r="85" spans="1:1">
      <c r="A85" t="s">
        <v>941</v>
      </c>
    </row>
    <row r="86" spans="1:1">
      <c r="A86" t="s">
        <v>772</v>
      </c>
    </row>
    <row r="87" spans="1:1">
      <c r="A87" t="s">
        <v>942</v>
      </c>
    </row>
    <row r="88" spans="1:1">
      <c r="A88" t="s">
        <v>773</v>
      </c>
    </row>
    <row r="89" spans="1:1">
      <c r="A89" t="s">
        <v>943</v>
      </c>
    </row>
    <row r="90" spans="1:1">
      <c r="A90" t="s">
        <v>774</v>
      </c>
    </row>
    <row r="91" spans="1:1">
      <c r="A91" t="s">
        <v>775</v>
      </c>
    </row>
    <row r="92" spans="1:1">
      <c r="A92" t="s">
        <v>776</v>
      </c>
    </row>
    <row r="93" spans="1:1">
      <c r="A93" t="s">
        <v>777</v>
      </c>
    </row>
    <row r="94" spans="1:1">
      <c r="A94" t="s">
        <v>1117</v>
      </c>
    </row>
    <row r="95" spans="1:1">
      <c r="A95" t="s">
        <v>1118</v>
      </c>
    </row>
    <row r="96" spans="1:1">
      <c r="A96" t="s">
        <v>944</v>
      </c>
    </row>
    <row r="97" spans="1:1">
      <c r="A97" t="s">
        <v>945</v>
      </c>
    </row>
    <row r="98" spans="1:1">
      <c r="A98" t="s">
        <v>778</v>
      </c>
    </row>
    <row r="99" spans="1:1">
      <c r="A99" t="s">
        <v>946</v>
      </c>
    </row>
    <row r="100" spans="1:1">
      <c r="A100" t="s">
        <v>745</v>
      </c>
    </row>
    <row r="101" spans="1:1">
      <c r="A101" t="s">
        <v>947</v>
      </c>
    </row>
    <row r="102" spans="1:1">
      <c r="A102" t="s">
        <v>1249</v>
      </c>
    </row>
    <row r="103" spans="1:1">
      <c r="A103" t="s">
        <v>779</v>
      </c>
    </row>
    <row r="104" spans="1:1">
      <c r="A104" t="s">
        <v>1119</v>
      </c>
    </row>
    <row r="105" spans="1:1">
      <c r="A105" t="s">
        <v>948</v>
      </c>
    </row>
    <row r="106" spans="1:1">
      <c r="A106" t="s">
        <v>949</v>
      </c>
    </row>
    <row r="107" spans="1:1">
      <c r="A107" t="s">
        <v>1250</v>
      </c>
    </row>
    <row r="108" spans="1:1">
      <c r="A108" t="s">
        <v>1120</v>
      </c>
    </row>
    <row r="109" spans="1:1">
      <c r="A109" t="s">
        <v>1121</v>
      </c>
    </row>
    <row r="110" spans="1:1">
      <c r="A110" t="s">
        <v>1251</v>
      </c>
    </row>
    <row r="111" spans="1:1">
      <c r="A111" t="s">
        <v>1252</v>
      </c>
    </row>
    <row r="112" spans="1:1">
      <c r="A112" t="s">
        <v>1253</v>
      </c>
    </row>
    <row r="113" spans="1:1">
      <c r="A113" t="s">
        <v>780</v>
      </c>
    </row>
    <row r="114" spans="1:1">
      <c r="A114" t="s">
        <v>781</v>
      </c>
    </row>
    <row r="115" spans="1:1">
      <c r="A115" t="s">
        <v>950</v>
      </c>
    </row>
    <row r="116" spans="1:1">
      <c r="A116" t="s">
        <v>1122</v>
      </c>
    </row>
    <row r="117" spans="1:1">
      <c r="A117" t="s">
        <v>782</v>
      </c>
    </row>
    <row r="118" spans="1:1">
      <c r="A118" t="s">
        <v>951</v>
      </c>
    </row>
    <row r="119" spans="1:1">
      <c r="A119" t="s">
        <v>783</v>
      </c>
    </row>
    <row r="120" spans="1:1">
      <c r="A120" t="s">
        <v>1123</v>
      </c>
    </row>
    <row r="121" spans="1:1">
      <c r="A121" t="s">
        <v>952</v>
      </c>
    </row>
    <row r="122" spans="1:1">
      <c r="A122" t="s">
        <v>1254</v>
      </c>
    </row>
    <row r="123" spans="1:1">
      <c r="A123" t="s">
        <v>1255</v>
      </c>
    </row>
    <row r="124" spans="1:1">
      <c r="A124" t="s">
        <v>1124</v>
      </c>
    </row>
    <row r="125" spans="1:1">
      <c r="A125" t="s">
        <v>953</v>
      </c>
    </row>
    <row r="126" spans="1:1">
      <c r="A126" t="s">
        <v>1256</v>
      </c>
    </row>
    <row r="127" spans="1:1">
      <c r="A127" t="s">
        <v>1125</v>
      </c>
    </row>
    <row r="128" spans="1:1">
      <c r="A128" t="s">
        <v>1257</v>
      </c>
    </row>
    <row r="129" spans="1:1">
      <c r="A129" t="s">
        <v>1258</v>
      </c>
    </row>
    <row r="130" spans="1:1">
      <c r="A130" t="s">
        <v>1259</v>
      </c>
    </row>
    <row r="131" spans="1:1">
      <c r="A131" t="s">
        <v>784</v>
      </c>
    </row>
    <row r="132" spans="1:1">
      <c r="A132" t="s">
        <v>1126</v>
      </c>
    </row>
    <row r="133" spans="1:1">
      <c r="A133" t="s">
        <v>954</v>
      </c>
    </row>
    <row r="134" spans="1:1">
      <c r="A134" t="s">
        <v>1127</v>
      </c>
    </row>
    <row r="135" spans="1:1">
      <c r="A135" t="s">
        <v>785</v>
      </c>
    </row>
    <row r="136" spans="1:1">
      <c r="A136" t="s">
        <v>786</v>
      </c>
    </row>
    <row r="137" spans="1:1">
      <c r="A137" t="s">
        <v>955</v>
      </c>
    </row>
    <row r="138" spans="1:1">
      <c r="A138" t="s">
        <v>956</v>
      </c>
    </row>
    <row r="139" spans="1:1">
      <c r="A139" t="s">
        <v>787</v>
      </c>
    </row>
    <row r="140" spans="1:1">
      <c r="A140" t="s">
        <v>957</v>
      </c>
    </row>
    <row r="141" spans="1:1">
      <c r="A141" t="s">
        <v>958</v>
      </c>
    </row>
    <row r="142" spans="1:1">
      <c r="A142" t="s">
        <v>788</v>
      </c>
    </row>
    <row r="143" spans="1:1">
      <c r="A143" t="s">
        <v>959</v>
      </c>
    </row>
    <row r="144" spans="1:1">
      <c r="A144" t="s">
        <v>960</v>
      </c>
    </row>
    <row r="145" spans="1:1">
      <c r="A145" t="s">
        <v>961</v>
      </c>
    </row>
    <row r="146" spans="1:1">
      <c r="A146" t="s">
        <v>962</v>
      </c>
    </row>
    <row r="147" spans="1:1">
      <c r="A147" t="s">
        <v>963</v>
      </c>
    </row>
    <row r="148" spans="1:1">
      <c r="A148" t="s">
        <v>964</v>
      </c>
    </row>
    <row r="149" spans="1:1">
      <c r="A149" t="s">
        <v>1128</v>
      </c>
    </row>
    <row r="150" spans="1:1">
      <c r="A150" t="s">
        <v>1129</v>
      </c>
    </row>
    <row r="151" spans="1:1">
      <c r="A151" t="s">
        <v>965</v>
      </c>
    </row>
    <row r="152" spans="1:1">
      <c r="A152" t="s">
        <v>966</v>
      </c>
    </row>
    <row r="153" spans="1:1">
      <c r="A153" t="s">
        <v>1260</v>
      </c>
    </row>
    <row r="154" spans="1:1">
      <c r="A154" t="s">
        <v>1130</v>
      </c>
    </row>
    <row r="155" spans="1:1">
      <c r="A155" t="s">
        <v>1131</v>
      </c>
    </row>
    <row r="156" spans="1:1">
      <c r="A156" t="s">
        <v>1261</v>
      </c>
    </row>
    <row r="157" spans="1:1">
      <c r="A157" t="s">
        <v>789</v>
      </c>
    </row>
    <row r="158" spans="1:1">
      <c r="A158" t="s">
        <v>1262</v>
      </c>
    </row>
    <row r="159" spans="1:1">
      <c r="A159" t="s">
        <v>967</v>
      </c>
    </row>
    <row r="160" spans="1:1">
      <c r="A160" t="s">
        <v>1132</v>
      </c>
    </row>
    <row r="161" spans="1:1">
      <c r="A161" t="s">
        <v>968</v>
      </c>
    </row>
    <row r="162" spans="1:1">
      <c r="A162" t="s">
        <v>1263</v>
      </c>
    </row>
    <row r="163" spans="1:1">
      <c r="A163" t="s">
        <v>1133</v>
      </c>
    </row>
    <row r="164" spans="1:1">
      <c r="A164" t="s">
        <v>1264</v>
      </c>
    </row>
    <row r="165" spans="1:1">
      <c r="A165" t="s">
        <v>1265</v>
      </c>
    </row>
    <row r="166" spans="1:1">
      <c r="A166" t="s">
        <v>790</v>
      </c>
    </row>
    <row r="167" spans="1:1">
      <c r="A167" t="s">
        <v>791</v>
      </c>
    </row>
    <row r="168" spans="1:1">
      <c r="A168" t="s">
        <v>969</v>
      </c>
    </row>
    <row r="169" spans="1:1">
      <c r="A169" t="s">
        <v>792</v>
      </c>
    </row>
    <row r="170" spans="1:1">
      <c r="A170" t="s">
        <v>1134</v>
      </c>
    </row>
    <row r="171" spans="1:1">
      <c r="A171" t="s">
        <v>793</v>
      </c>
    </row>
    <row r="172" spans="1:1">
      <c r="A172" t="s">
        <v>1266</v>
      </c>
    </row>
    <row r="173" spans="1:1">
      <c r="A173" t="s">
        <v>1267</v>
      </c>
    </row>
    <row r="174" spans="1:1">
      <c r="A174" t="s">
        <v>970</v>
      </c>
    </row>
    <row r="175" spans="1:1">
      <c r="A175" t="s">
        <v>971</v>
      </c>
    </row>
    <row r="176" spans="1:1">
      <c r="A176" t="s">
        <v>972</v>
      </c>
    </row>
    <row r="177" spans="1:1">
      <c r="A177" t="s">
        <v>973</v>
      </c>
    </row>
    <row r="178" spans="1:1">
      <c r="A178" t="s">
        <v>974</v>
      </c>
    </row>
    <row r="179" spans="1:1">
      <c r="A179" t="s">
        <v>975</v>
      </c>
    </row>
    <row r="180" spans="1:1">
      <c r="A180" t="s">
        <v>976</v>
      </c>
    </row>
    <row r="181" spans="1:1">
      <c r="A181" t="s">
        <v>977</v>
      </c>
    </row>
    <row r="182" spans="1:1">
      <c r="A182" t="s">
        <v>794</v>
      </c>
    </row>
    <row r="183" spans="1:1">
      <c r="A183" t="s">
        <v>978</v>
      </c>
    </row>
    <row r="184" spans="1:1">
      <c r="A184" t="s">
        <v>979</v>
      </c>
    </row>
    <row r="185" spans="1:1">
      <c r="A185" t="s">
        <v>980</v>
      </c>
    </row>
    <row r="186" spans="1:1">
      <c r="A186" t="s">
        <v>795</v>
      </c>
    </row>
    <row r="187" spans="1:1">
      <c r="A187" t="s">
        <v>981</v>
      </c>
    </row>
    <row r="188" spans="1:1">
      <c r="A188" t="s">
        <v>982</v>
      </c>
    </row>
    <row r="189" spans="1:1">
      <c r="A189" t="s">
        <v>983</v>
      </c>
    </row>
    <row r="190" spans="1:1">
      <c r="A190" t="s">
        <v>1268</v>
      </c>
    </row>
    <row r="191" spans="1:1">
      <c r="A191" t="s">
        <v>1135</v>
      </c>
    </row>
    <row r="192" spans="1:1">
      <c r="A192" t="s">
        <v>796</v>
      </c>
    </row>
    <row r="193" spans="1:1">
      <c r="A193" t="s">
        <v>797</v>
      </c>
    </row>
    <row r="194" spans="1:1">
      <c r="A194" t="s">
        <v>984</v>
      </c>
    </row>
    <row r="195" spans="1:1">
      <c r="A195" t="s">
        <v>798</v>
      </c>
    </row>
    <row r="196" spans="1:1">
      <c r="A196" t="s">
        <v>985</v>
      </c>
    </row>
    <row r="197" spans="1:1">
      <c r="A197" t="s">
        <v>986</v>
      </c>
    </row>
    <row r="198" spans="1:1">
      <c r="A198" t="s">
        <v>987</v>
      </c>
    </row>
    <row r="199" spans="1:1">
      <c r="A199" t="s">
        <v>988</v>
      </c>
    </row>
    <row r="200" spans="1:1">
      <c r="A200" t="s">
        <v>799</v>
      </c>
    </row>
    <row r="201" spans="1:1">
      <c r="A201" t="s">
        <v>800</v>
      </c>
    </row>
    <row r="202" spans="1:1">
      <c r="A202" t="s">
        <v>801</v>
      </c>
    </row>
    <row r="203" spans="1:1">
      <c r="A203" t="s">
        <v>802</v>
      </c>
    </row>
    <row r="204" spans="1:1">
      <c r="A204" t="s">
        <v>803</v>
      </c>
    </row>
    <row r="205" spans="1:1">
      <c r="A205" t="s">
        <v>804</v>
      </c>
    </row>
    <row r="206" spans="1:1">
      <c r="A206" t="s">
        <v>805</v>
      </c>
    </row>
    <row r="207" spans="1:1">
      <c r="A207" t="s">
        <v>806</v>
      </c>
    </row>
    <row r="208" spans="1:1">
      <c r="A208" t="s">
        <v>989</v>
      </c>
    </row>
    <row r="209" spans="1:1">
      <c r="A209" t="s">
        <v>990</v>
      </c>
    </row>
    <row r="210" spans="1:1">
      <c r="A210" t="s">
        <v>991</v>
      </c>
    </row>
    <row r="211" spans="1:1">
      <c r="A211" t="s">
        <v>807</v>
      </c>
    </row>
    <row r="212" spans="1:1">
      <c r="A212" t="s">
        <v>1269</v>
      </c>
    </row>
    <row r="213" spans="1:1">
      <c r="A213" t="s">
        <v>992</v>
      </c>
    </row>
    <row r="214" spans="1:1">
      <c r="A214" t="s">
        <v>1270</v>
      </c>
    </row>
    <row r="215" spans="1:1">
      <c r="A215" t="s">
        <v>1136</v>
      </c>
    </row>
    <row r="216" spans="1:1">
      <c r="A216" t="s">
        <v>1137</v>
      </c>
    </row>
    <row r="217" spans="1:1">
      <c r="A217" t="s">
        <v>808</v>
      </c>
    </row>
    <row r="218" spans="1:1">
      <c r="A218" t="s">
        <v>1138</v>
      </c>
    </row>
    <row r="219" spans="1:1">
      <c r="A219" t="s">
        <v>809</v>
      </c>
    </row>
    <row r="220" spans="1:1">
      <c r="A220" t="s">
        <v>1271</v>
      </c>
    </row>
    <row r="221" spans="1:1">
      <c r="A221" t="s">
        <v>1272</v>
      </c>
    </row>
    <row r="222" spans="1:1">
      <c r="A222" t="s">
        <v>810</v>
      </c>
    </row>
    <row r="223" spans="1:1">
      <c r="A223" t="s">
        <v>1273</v>
      </c>
    </row>
    <row r="224" spans="1:1">
      <c r="A224" t="s">
        <v>1274</v>
      </c>
    </row>
    <row r="225" spans="1:1">
      <c r="A225" t="s">
        <v>1275</v>
      </c>
    </row>
    <row r="226" spans="1:1">
      <c r="A226" t="s">
        <v>1276</v>
      </c>
    </row>
    <row r="227" spans="1:1">
      <c r="A227" t="s">
        <v>993</v>
      </c>
    </row>
    <row r="228" spans="1:1">
      <c r="A228" t="s">
        <v>994</v>
      </c>
    </row>
    <row r="229" spans="1:1">
      <c r="A229" t="s">
        <v>1139</v>
      </c>
    </row>
    <row r="230" spans="1:1">
      <c r="A230" t="s">
        <v>1140</v>
      </c>
    </row>
    <row r="231" spans="1:1">
      <c r="A231" t="s">
        <v>811</v>
      </c>
    </row>
    <row r="232" spans="1:1">
      <c r="A232" t="s">
        <v>1141</v>
      </c>
    </row>
    <row r="233" spans="1:1">
      <c r="A233" t="s">
        <v>812</v>
      </c>
    </row>
    <row r="234" spans="1:1">
      <c r="A234" t="s">
        <v>813</v>
      </c>
    </row>
    <row r="235" spans="1:1">
      <c r="A235" t="s">
        <v>814</v>
      </c>
    </row>
    <row r="236" spans="1:1">
      <c r="A236" t="s">
        <v>815</v>
      </c>
    </row>
    <row r="237" spans="1:1">
      <c r="A237" t="s">
        <v>816</v>
      </c>
    </row>
    <row r="238" spans="1:1">
      <c r="A238" t="s">
        <v>817</v>
      </c>
    </row>
    <row r="239" spans="1:1">
      <c r="A239" t="s">
        <v>818</v>
      </c>
    </row>
    <row r="240" spans="1:1">
      <c r="A240" t="s">
        <v>819</v>
      </c>
    </row>
    <row r="241" spans="1:1">
      <c r="A241" t="s">
        <v>820</v>
      </c>
    </row>
    <row r="242" spans="1:1">
      <c r="A242" t="s">
        <v>995</v>
      </c>
    </row>
    <row r="243" spans="1:1">
      <c r="A243" t="s">
        <v>996</v>
      </c>
    </row>
    <row r="244" spans="1:1">
      <c r="A244" t="s">
        <v>1142</v>
      </c>
    </row>
    <row r="245" spans="1:1">
      <c r="A245" t="s">
        <v>997</v>
      </c>
    </row>
    <row r="246" spans="1:1">
      <c r="A246" t="s">
        <v>1143</v>
      </c>
    </row>
    <row r="247" spans="1:1">
      <c r="A247" t="s">
        <v>1144</v>
      </c>
    </row>
    <row r="248" spans="1:1">
      <c r="A248" t="s">
        <v>1277</v>
      </c>
    </row>
    <row r="249" spans="1:1">
      <c r="A249" t="s">
        <v>998</v>
      </c>
    </row>
    <row r="250" spans="1:1">
      <c r="A250" t="s">
        <v>1278</v>
      </c>
    </row>
    <row r="251" spans="1:1">
      <c r="A251" t="s">
        <v>999</v>
      </c>
    </row>
    <row r="252" spans="1:1">
      <c r="A252" t="s">
        <v>1000</v>
      </c>
    </row>
    <row r="253" spans="1:1">
      <c r="A253" t="s">
        <v>1001</v>
      </c>
    </row>
    <row r="254" spans="1:1">
      <c r="A254" t="s">
        <v>1145</v>
      </c>
    </row>
    <row r="255" spans="1:1">
      <c r="A255" t="s">
        <v>1279</v>
      </c>
    </row>
    <row r="256" spans="1:1">
      <c r="A256" t="s">
        <v>821</v>
      </c>
    </row>
    <row r="257" spans="1:1">
      <c r="A257" t="s">
        <v>822</v>
      </c>
    </row>
    <row r="258" spans="1:1">
      <c r="A258" t="s">
        <v>1002</v>
      </c>
    </row>
    <row r="259" spans="1:1">
      <c r="A259" t="s">
        <v>1146</v>
      </c>
    </row>
    <row r="260" spans="1:1">
      <c r="A260" t="s">
        <v>823</v>
      </c>
    </row>
    <row r="261" spans="1:1">
      <c r="A261" t="s">
        <v>1003</v>
      </c>
    </row>
    <row r="262" spans="1:1">
      <c r="A262" t="s">
        <v>824</v>
      </c>
    </row>
    <row r="263" spans="1:1">
      <c r="A263" t="s">
        <v>825</v>
      </c>
    </row>
    <row r="264" spans="1:1">
      <c r="A264" t="s">
        <v>826</v>
      </c>
    </row>
    <row r="265" spans="1:1">
      <c r="A265" t="s">
        <v>827</v>
      </c>
    </row>
    <row r="266" spans="1:1">
      <c r="A266" t="s">
        <v>828</v>
      </c>
    </row>
    <row r="267" spans="1:1">
      <c r="A267" t="s">
        <v>829</v>
      </c>
    </row>
    <row r="268" spans="1:1">
      <c r="A268" t="s">
        <v>830</v>
      </c>
    </row>
    <row r="269" spans="1:1">
      <c r="A269" t="s">
        <v>1280</v>
      </c>
    </row>
    <row r="270" spans="1:1">
      <c r="A270" t="s">
        <v>1147</v>
      </c>
    </row>
    <row r="271" spans="1:1">
      <c r="A271" t="s">
        <v>1148</v>
      </c>
    </row>
    <row r="272" spans="1:1">
      <c r="A272" t="s">
        <v>831</v>
      </c>
    </row>
    <row r="273" spans="1:1">
      <c r="A273" t="s">
        <v>1004</v>
      </c>
    </row>
    <row r="274" spans="1:1">
      <c r="A274" t="s">
        <v>1281</v>
      </c>
    </row>
    <row r="275" spans="1:1">
      <c r="A275" t="s">
        <v>1149</v>
      </c>
    </row>
    <row r="276" spans="1:1">
      <c r="A276" t="s">
        <v>1282</v>
      </c>
    </row>
    <row r="277" spans="1:1">
      <c r="A277" t="s">
        <v>1150</v>
      </c>
    </row>
    <row r="278" spans="1:1">
      <c r="A278" t="s">
        <v>832</v>
      </c>
    </row>
    <row r="279" spans="1:1">
      <c r="A279" t="s">
        <v>1151</v>
      </c>
    </row>
    <row r="280" spans="1:1">
      <c r="A280" t="s">
        <v>1152</v>
      </c>
    </row>
    <row r="281" spans="1:1">
      <c r="A281" t="s">
        <v>1153</v>
      </c>
    </row>
    <row r="282" spans="1:1">
      <c r="A282" t="s">
        <v>1154</v>
      </c>
    </row>
    <row r="283" spans="1:1">
      <c r="A283" t="s">
        <v>1283</v>
      </c>
    </row>
    <row r="284" spans="1:1">
      <c r="A284" t="s">
        <v>1284</v>
      </c>
    </row>
    <row r="285" spans="1:1">
      <c r="A285" t="s">
        <v>1005</v>
      </c>
    </row>
    <row r="286" spans="1:1">
      <c r="A286" t="s">
        <v>833</v>
      </c>
    </row>
    <row r="287" spans="1:1">
      <c r="A287" t="s">
        <v>1155</v>
      </c>
    </row>
    <row r="288" spans="1:1">
      <c r="A288" t="s">
        <v>1285</v>
      </c>
    </row>
    <row r="289" spans="1:1">
      <c r="A289" t="s">
        <v>1006</v>
      </c>
    </row>
    <row r="290" spans="1:1">
      <c r="A290" t="s">
        <v>1156</v>
      </c>
    </row>
    <row r="291" spans="1:1">
      <c r="A291" t="s">
        <v>1007</v>
      </c>
    </row>
    <row r="292" spans="1:1">
      <c r="A292" t="s">
        <v>1008</v>
      </c>
    </row>
    <row r="293" spans="1:1">
      <c r="A293" t="s">
        <v>1286</v>
      </c>
    </row>
    <row r="294" spans="1:1">
      <c r="A294" t="s">
        <v>1287</v>
      </c>
    </row>
    <row r="295" spans="1:1">
      <c r="A295" t="s">
        <v>1009</v>
      </c>
    </row>
    <row r="296" spans="1:1">
      <c r="A296" t="s">
        <v>1157</v>
      </c>
    </row>
    <row r="297" spans="1:1">
      <c r="A297" t="s">
        <v>834</v>
      </c>
    </row>
    <row r="298" spans="1:1">
      <c r="A298" t="s">
        <v>1010</v>
      </c>
    </row>
    <row r="299" spans="1:1">
      <c r="A299" t="s">
        <v>1288</v>
      </c>
    </row>
    <row r="300" spans="1:1">
      <c r="A300" t="s">
        <v>1158</v>
      </c>
    </row>
    <row r="301" spans="1:1">
      <c r="A301" t="s">
        <v>1159</v>
      </c>
    </row>
    <row r="302" spans="1:1">
      <c r="A302" t="s">
        <v>1160</v>
      </c>
    </row>
    <row r="303" spans="1:1">
      <c r="A303" t="s">
        <v>1289</v>
      </c>
    </row>
    <row r="304" spans="1:1">
      <c r="A304" t="s">
        <v>1011</v>
      </c>
    </row>
    <row r="305" spans="1:1">
      <c r="A305" t="s">
        <v>835</v>
      </c>
    </row>
    <row r="306" spans="1:1">
      <c r="A306" t="s">
        <v>836</v>
      </c>
    </row>
    <row r="307" spans="1:1">
      <c r="A307" t="s">
        <v>1161</v>
      </c>
    </row>
    <row r="308" spans="1:1">
      <c r="A308" t="s">
        <v>1162</v>
      </c>
    </row>
    <row r="309" spans="1:1">
      <c r="A309" t="s">
        <v>1012</v>
      </c>
    </row>
    <row r="310" spans="1:1">
      <c r="A310" t="s">
        <v>1013</v>
      </c>
    </row>
    <row r="311" spans="1:1">
      <c r="A311" t="s">
        <v>837</v>
      </c>
    </row>
    <row r="312" spans="1:1">
      <c r="A312" t="s">
        <v>838</v>
      </c>
    </row>
    <row r="313" spans="1:1">
      <c r="A313" t="s">
        <v>839</v>
      </c>
    </row>
    <row r="314" spans="1:1">
      <c r="A314" t="s">
        <v>1163</v>
      </c>
    </row>
    <row r="315" spans="1:1">
      <c r="A315" t="s">
        <v>1014</v>
      </c>
    </row>
    <row r="316" spans="1:1">
      <c r="A316" t="s">
        <v>1015</v>
      </c>
    </row>
    <row r="317" spans="1:1">
      <c r="A317" t="s">
        <v>1016</v>
      </c>
    </row>
    <row r="318" spans="1:1">
      <c r="A318" t="s">
        <v>1017</v>
      </c>
    </row>
    <row r="319" spans="1:1">
      <c r="A319" t="s">
        <v>1018</v>
      </c>
    </row>
    <row r="320" spans="1:1">
      <c r="A320" t="s">
        <v>1019</v>
      </c>
    </row>
    <row r="321" spans="1:1">
      <c r="A321" t="s">
        <v>840</v>
      </c>
    </row>
    <row r="322" spans="1:1">
      <c r="A322" t="s">
        <v>841</v>
      </c>
    </row>
    <row r="323" spans="1:1">
      <c r="A323" t="s">
        <v>842</v>
      </c>
    </row>
    <row r="324" spans="1:1">
      <c r="A324" t="s">
        <v>843</v>
      </c>
    </row>
    <row r="325" spans="1:1">
      <c r="A325" t="s">
        <v>1020</v>
      </c>
    </row>
    <row r="326" spans="1:1">
      <c r="A326" t="s">
        <v>844</v>
      </c>
    </row>
    <row r="327" spans="1:1">
      <c r="A327" t="s">
        <v>1290</v>
      </c>
    </row>
    <row r="328" spans="1:1">
      <c r="A328" t="s">
        <v>1164</v>
      </c>
    </row>
    <row r="329" spans="1:1">
      <c r="A329" t="s">
        <v>1021</v>
      </c>
    </row>
    <row r="330" spans="1:1">
      <c r="A330" t="s">
        <v>1022</v>
      </c>
    </row>
    <row r="331" spans="1:1">
      <c r="A331" t="s">
        <v>845</v>
      </c>
    </row>
    <row r="332" spans="1:1">
      <c r="A332" t="s">
        <v>846</v>
      </c>
    </row>
    <row r="333" spans="1:1">
      <c r="A333" t="s">
        <v>1023</v>
      </c>
    </row>
    <row r="334" spans="1:1">
      <c r="A334" t="s">
        <v>1024</v>
      </c>
    </row>
    <row r="335" spans="1:1">
      <c r="A335" t="s">
        <v>1025</v>
      </c>
    </row>
    <row r="336" spans="1:1">
      <c r="A336" t="s">
        <v>847</v>
      </c>
    </row>
    <row r="337" spans="1:1">
      <c r="A337" t="s">
        <v>1165</v>
      </c>
    </row>
    <row r="338" spans="1:1">
      <c r="A338" t="s">
        <v>1291</v>
      </c>
    </row>
    <row r="339" spans="1:1">
      <c r="A339" t="s">
        <v>1166</v>
      </c>
    </row>
    <row r="340" spans="1:1">
      <c r="A340" t="s">
        <v>1292</v>
      </c>
    </row>
    <row r="341" spans="1:1">
      <c r="A341" t="s">
        <v>848</v>
      </c>
    </row>
    <row r="342" spans="1:1">
      <c r="A342" t="s">
        <v>849</v>
      </c>
    </row>
    <row r="343" spans="1:1">
      <c r="A343" t="s">
        <v>850</v>
      </c>
    </row>
    <row r="344" spans="1:1">
      <c r="A344" t="s">
        <v>1293</v>
      </c>
    </row>
    <row r="345" spans="1:1">
      <c r="A345" t="s">
        <v>1026</v>
      </c>
    </row>
    <row r="346" spans="1:1">
      <c r="A346" t="s">
        <v>1027</v>
      </c>
    </row>
    <row r="347" spans="1:1">
      <c r="A347" t="s">
        <v>1294</v>
      </c>
    </row>
    <row r="348" spans="1:1">
      <c r="A348" t="s">
        <v>1028</v>
      </c>
    </row>
    <row r="349" spans="1:1">
      <c r="A349" t="s">
        <v>851</v>
      </c>
    </row>
    <row r="350" spans="1:1">
      <c r="A350" t="s">
        <v>1029</v>
      </c>
    </row>
    <row r="351" spans="1:1">
      <c r="A351" t="s">
        <v>1167</v>
      </c>
    </row>
    <row r="352" spans="1:1">
      <c r="A352" t="s">
        <v>852</v>
      </c>
    </row>
    <row r="353" spans="1:1">
      <c r="A353" t="s">
        <v>1295</v>
      </c>
    </row>
    <row r="354" spans="1:1">
      <c r="A354" t="s">
        <v>1296</v>
      </c>
    </row>
    <row r="355" spans="1:1">
      <c r="A355" t="s">
        <v>1168</v>
      </c>
    </row>
    <row r="356" spans="1:1">
      <c r="A356" t="s">
        <v>1169</v>
      </c>
    </row>
    <row r="357" spans="1:1">
      <c r="A357" t="s">
        <v>1297</v>
      </c>
    </row>
    <row r="358" spans="1:1">
      <c r="A358" t="s">
        <v>1030</v>
      </c>
    </row>
    <row r="359" spans="1:1">
      <c r="A359" t="s">
        <v>1170</v>
      </c>
    </row>
    <row r="360" spans="1:1">
      <c r="A360" t="s">
        <v>1171</v>
      </c>
    </row>
    <row r="361" spans="1:1">
      <c r="A361" t="s">
        <v>853</v>
      </c>
    </row>
    <row r="362" spans="1:1">
      <c r="A362" t="s">
        <v>1298</v>
      </c>
    </row>
    <row r="363" spans="1:1">
      <c r="A363" t="s">
        <v>1031</v>
      </c>
    </row>
    <row r="364" spans="1:1">
      <c r="A364" t="s">
        <v>854</v>
      </c>
    </row>
    <row r="365" spans="1:1">
      <c r="A365" t="s">
        <v>1172</v>
      </c>
    </row>
    <row r="366" spans="1:1">
      <c r="A366" t="s">
        <v>1299</v>
      </c>
    </row>
    <row r="367" spans="1:1">
      <c r="A367" t="s">
        <v>855</v>
      </c>
    </row>
    <row r="368" spans="1:1">
      <c r="A368" t="s">
        <v>1173</v>
      </c>
    </row>
    <row r="369" spans="1:1">
      <c r="A369" t="s">
        <v>1300</v>
      </c>
    </row>
    <row r="370" spans="1:1">
      <c r="A370" t="s">
        <v>1301</v>
      </c>
    </row>
    <row r="371" spans="1:1">
      <c r="A371" t="s">
        <v>856</v>
      </c>
    </row>
    <row r="372" spans="1:1">
      <c r="A372" t="s">
        <v>857</v>
      </c>
    </row>
    <row r="373" spans="1:1">
      <c r="A373" t="s">
        <v>858</v>
      </c>
    </row>
    <row r="374" spans="1:1">
      <c r="A374" t="s">
        <v>859</v>
      </c>
    </row>
    <row r="375" spans="1:1">
      <c r="A375" t="s">
        <v>1174</v>
      </c>
    </row>
    <row r="376" spans="1:1">
      <c r="A376" t="s">
        <v>1032</v>
      </c>
    </row>
    <row r="377" spans="1:1">
      <c r="A377" t="s">
        <v>860</v>
      </c>
    </row>
    <row r="378" spans="1:1">
      <c r="A378" t="s">
        <v>1175</v>
      </c>
    </row>
    <row r="379" spans="1:1">
      <c r="A379" t="s">
        <v>1033</v>
      </c>
    </row>
    <row r="380" spans="1:1">
      <c r="A380" t="s">
        <v>1034</v>
      </c>
    </row>
    <row r="381" spans="1:1">
      <c r="A381" t="s">
        <v>1035</v>
      </c>
    </row>
    <row r="382" spans="1:1">
      <c r="A382" t="s">
        <v>1176</v>
      </c>
    </row>
    <row r="383" spans="1:1">
      <c r="A383" t="s">
        <v>1036</v>
      </c>
    </row>
    <row r="384" spans="1:1">
      <c r="A384" t="s">
        <v>1177</v>
      </c>
    </row>
    <row r="385" spans="1:1">
      <c r="A385" t="s">
        <v>1037</v>
      </c>
    </row>
    <row r="386" spans="1:1">
      <c r="A386" t="s">
        <v>861</v>
      </c>
    </row>
    <row r="387" spans="1:1">
      <c r="A387" t="s">
        <v>862</v>
      </c>
    </row>
    <row r="388" spans="1:1">
      <c r="A388" t="s">
        <v>1038</v>
      </c>
    </row>
    <row r="389" spans="1:1">
      <c r="A389" t="s">
        <v>1039</v>
      </c>
    </row>
    <row r="390" spans="1:1">
      <c r="A390" t="s">
        <v>1178</v>
      </c>
    </row>
    <row r="391" spans="1:1">
      <c r="A391" t="s">
        <v>1179</v>
      </c>
    </row>
    <row r="392" spans="1:1">
      <c r="A392" t="s">
        <v>863</v>
      </c>
    </row>
    <row r="393" spans="1:1">
      <c r="A393" t="s">
        <v>1302</v>
      </c>
    </row>
    <row r="394" spans="1:1">
      <c r="A394" t="s">
        <v>1180</v>
      </c>
    </row>
    <row r="395" spans="1:1">
      <c r="A395" t="s">
        <v>1303</v>
      </c>
    </row>
    <row r="396" spans="1:1">
      <c r="A396" t="s">
        <v>1181</v>
      </c>
    </row>
    <row r="397" spans="1:1">
      <c r="A397" t="s">
        <v>1304</v>
      </c>
    </row>
    <row r="398" spans="1:1">
      <c r="A398" t="s">
        <v>864</v>
      </c>
    </row>
    <row r="399" spans="1:1">
      <c r="A399" t="s">
        <v>1040</v>
      </c>
    </row>
    <row r="400" spans="1:1">
      <c r="A400" t="s">
        <v>1041</v>
      </c>
    </row>
    <row r="401" spans="1:1">
      <c r="A401" t="s">
        <v>865</v>
      </c>
    </row>
    <row r="402" spans="1:1">
      <c r="A402" t="s">
        <v>1305</v>
      </c>
    </row>
    <row r="403" spans="1:1">
      <c r="A403" t="s">
        <v>1096</v>
      </c>
    </row>
    <row r="404" spans="1:1">
      <c r="A404" t="s">
        <v>1097</v>
      </c>
    </row>
    <row r="405" spans="1:1">
      <c r="A405" t="s">
        <v>866</v>
      </c>
    </row>
    <row r="406" spans="1:1">
      <c r="A406" t="s">
        <v>1182</v>
      </c>
    </row>
    <row r="407" spans="1:1">
      <c r="A407" t="s">
        <v>1042</v>
      </c>
    </row>
    <row r="408" spans="1:1">
      <c r="A408" t="s">
        <v>867</v>
      </c>
    </row>
    <row r="409" spans="1:1">
      <c r="A409" t="s">
        <v>1043</v>
      </c>
    </row>
    <row r="410" spans="1:1">
      <c r="A410" t="s">
        <v>1306</v>
      </c>
    </row>
    <row r="411" spans="1:1">
      <c r="A411" t="s">
        <v>1183</v>
      </c>
    </row>
    <row r="412" spans="1:1">
      <c r="A412" t="s">
        <v>1184</v>
      </c>
    </row>
    <row r="413" spans="1:1">
      <c r="A413" t="s">
        <v>1307</v>
      </c>
    </row>
    <row r="414" spans="1:1">
      <c r="A414" t="s">
        <v>1185</v>
      </c>
    </row>
    <row r="415" spans="1:1">
      <c r="A415" t="s">
        <v>1186</v>
      </c>
    </row>
    <row r="416" spans="1:1">
      <c r="A416" t="s">
        <v>1187</v>
      </c>
    </row>
    <row r="417" spans="1:1">
      <c r="A417" t="s">
        <v>1044</v>
      </c>
    </row>
    <row r="418" spans="1:1">
      <c r="A418" t="s">
        <v>1308</v>
      </c>
    </row>
    <row r="419" spans="1:1">
      <c r="A419" t="s">
        <v>1045</v>
      </c>
    </row>
    <row r="420" spans="1:1">
      <c r="A420" t="s">
        <v>868</v>
      </c>
    </row>
    <row r="421" spans="1:1">
      <c r="A421" t="s">
        <v>869</v>
      </c>
    </row>
    <row r="422" spans="1:1">
      <c r="A422" t="s">
        <v>870</v>
      </c>
    </row>
    <row r="423" spans="1:1">
      <c r="A423" t="s">
        <v>1046</v>
      </c>
    </row>
    <row r="424" spans="1:1">
      <c r="A424" t="s">
        <v>871</v>
      </c>
    </row>
    <row r="425" spans="1:1">
      <c r="A425" t="s">
        <v>872</v>
      </c>
    </row>
    <row r="426" spans="1:1">
      <c r="A426" t="s">
        <v>1188</v>
      </c>
    </row>
    <row r="427" spans="1:1">
      <c r="A427" t="s">
        <v>873</v>
      </c>
    </row>
    <row r="428" spans="1:1">
      <c r="A428" t="s">
        <v>1189</v>
      </c>
    </row>
    <row r="429" spans="1:1">
      <c r="A429" t="s">
        <v>1190</v>
      </c>
    </row>
    <row r="430" spans="1:1">
      <c r="A430" t="s">
        <v>1309</v>
      </c>
    </row>
    <row r="431" spans="1:1">
      <c r="A431" t="s">
        <v>1047</v>
      </c>
    </row>
    <row r="432" spans="1:1">
      <c r="A432" t="s">
        <v>874</v>
      </c>
    </row>
    <row r="433" spans="1:1">
      <c r="A433" t="s">
        <v>875</v>
      </c>
    </row>
    <row r="434" spans="1:1">
      <c r="A434" t="s">
        <v>876</v>
      </c>
    </row>
    <row r="435" spans="1:1">
      <c r="A435" t="s">
        <v>1310</v>
      </c>
    </row>
    <row r="436" spans="1:1">
      <c r="A436" t="s">
        <v>877</v>
      </c>
    </row>
    <row r="437" spans="1:1">
      <c r="A437" t="s">
        <v>878</v>
      </c>
    </row>
    <row r="438" spans="1:1">
      <c r="A438" t="s">
        <v>1191</v>
      </c>
    </row>
    <row r="439" spans="1:1">
      <c r="A439" t="s">
        <v>1048</v>
      </c>
    </row>
    <row r="440" spans="1:1">
      <c r="A440" t="s">
        <v>1192</v>
      </c>
    </row>
    <row r="441" spans="1:1">
      <c r="A441" t="s">
        <v>1193</v>
      </c>
    </row>
    <row r="442" spans="1:1">
      <c r="A442" t="s">
        <v>1194</v>
      </c>
    </row>
    <row r="443" spans="1:1">
      <c r="A443" t="s">
        <v>1195</v>
      </c>
    </row>
    <row r="444" spans="1:1">
      <c r="A444" t="s">
        <v>1049</v>
      </c>
    </row>
    <row r="445" spans="1:1">
      <c r="A445" t="s">
        <v>1050</v>
      </c>
    </row>
    <row r="446" spans="1:1">
      <c r="A446" t="s">
        <v>1311</v>
      </c>
    </row>
    <row r="447" spans="1:1">
      <c r="A447" t="s">
        <v>879</v>
      </c>
    </row>
    <row r="448" spans="1:1">
      <c r="A448" t="s">
        <v>1051</v>
      </c>
    </row>
    <row r="449" spans="1:1">
      <c r="A449" t="s">
        <v>880</v>
      </c>
    </row>
    <row r="450" spans="1:1">
      <c r="A450" t="s">
        <v>1312</v>
      </c>
    </row>
    <row r="451" spans="1:1">
      <c r="A451" t="s">
        <v>1196</v>
      </c>
    </row>
    <row r="452" spans="1:1">
      <c r="A452" t="s">
        <v>1052</v>
      </c>
    </row>
    <row r="453" spans="1:1">
      <c r="A453" t="s">
        <v>881</v>
      </c>
    </row>
    <row r="454" spans="1:1">
      <c r="A454" t="s">
        <v>1053</v>
      </c>
    </row>
    <row r="455" spans="1:1">
      <c r="A455" t="s">
        <v>1313</v>
      </c>
    </row>
    <row r="456" spans="1:1">
      <c r="A456" t="s">
        <v>1054</v>
      </c>
    </row>
    <row r="457" spans="1:1">
      <c r="A457" t="s">
        <v>1197</v>
      </c>
    </row>
    <row r="458" spans="1:1">
      <c r="A458" t="s">
        <v>1055</v>
      </c>
    </row>
    <row r="459" spans="1:1">
      <c r="A459" t="s">
        <v>1198</v>
      </c>
    </row>
    <row r="460" spans="1:1">
      <c r="A460" t="s">
        <v>1199</v>
      </c>
    </row>
    <row r="461" spans="1:1">
      <c r="A461" t="s">
        <v>1200</v>
      </c>
    </row>
    <row r="462" spans="1:1">
      <c r="A462" t="s">
        <v>1314</v>
      </c>
    </row>
    <row r="463" spans="1:1">
      <c r="A463" t="s">
        <v>1056</v>
      </c>
    </row>
    <row r="464" spans="1:1">
      <c r="A464" t="s">
        <v>1315</v>
      </c>
    </row>
    <row r="465" spans="1:1">
      <c r="A465" t="s">
        <v>1201</v>
      </c>
    </row>
    <row r="466" spans="1:1">
      <c r="A466" t="s">
        <v>1057</v>
      </c>
    </row>
    <row r="467" spans="1:1">
      <c r="A467" t="s">
        <v>1202</v>
      </c>
    </row>
    <row r="468" spans="1:1">
      <c r="A468" t="s">
        <v>1316</v>
      </c>
    </row>
    <row r="469" spans="1:1">
      <c r="A469" t="s">
        <v>1203</v>
      </c>
    </row>
    <row r="470" spans="1:1">
      <c r="A470" t="s">
        <v>882</v>
      </c>
    </row>
    <row r="471" spans="1:1">
      <c r="A471" t="s">
        <v>1204</v>
      </c>
    </row>
    <row r="472" spans="1:1">
      <c r="A472" t="s">
        <v>1058</v>
      </c>
    </row>
    <row r="473" spans="1:1">
      <c r="A473" t="s">
        <v>1317</v>
      </c>
    </row>
    <row r="474" spans="1:1">
      <c r="A474" t="s">
        <v>1318</v>
      </c>
    </row>
    <row r="475" spans="1:1">
      <c r="A475" t="s">
        <v>1205</v>
      </c>
    </row>
    <row r="476" spans="1:1">
      <c r="A476" t="s">
        <v>1206</v>
      </c>
    </row>
    <row r="477" spans="1:1">
      <c r="A477" t="s">
        <v>1207</v>
      </c>
    </row>
    <row r="478" spans="1:1">
      <c r="A478" t="s">
        <v>1059</v>
      </c>
    </row>
    <row r="479" spans="1:1">
      <c r="A479" t="s">
        <v>1060</v>
      </c>
    </row>
    <row r="480" spans="1:1">
      <c r="A480" t="s">
        <v>883</v>
      </c>
    </row>
    <row r="481" spans="1:1">
      <c r="A481" t="s">
        <v>1061</v>
      </c>
    </row>
    <row r="482" spans="1:1">
      <c r="A482" t="s">
        <v>884</v>
      </c>
    </row>
    <row r="483" spans="1:1">
      <c r="A483" t="s">
        <v>1062</v>
      </c>
    </row>
    <row r="484" spans="1:1">
      <c r="A484" t="s">
        <v>885</v>
      </c>
    </row>
    <row r="485" spans="1:1">
      <c r="A485" t="s">
        <v>886</v>
      </c>
    </row>
    <row r="486" spans="1:1">
      <c r="A486" t="s">
        <v>1063</v>
      </c>
    </row>
    <row r="487" spans="1:1">
      <c r="A487" t="s">
        <v>887</v>
      </c>
    </row>
    <row r="488" spans="1:1">
      <c r="A488" t="s">
        <v>1319</v>
      </c>
    </row>
    <row r="489" spans="1:1">
      <c r="A489" t="s">
        <v>1208</v>
      </c>
    </row>
    <row r="490" spans="1:1">
      <c r="A490" t="s">
        <v>888</v>
      </c>
    </row>
    <row r="491" spans="1:1">
      <c r="A491" t="s">
        <v>1209</v>
      </c>
    </row>
    <row r="492" spans="1:1">
      <c r="A492" t="s">
        <v>1210</v>
      </c>
    </row>
    <row r="493" spans="1:1">
      <c r="A493" t="s">
        <v>1320</v>
      </c>
    </row>
    <row r="494" spans="1:1">
      <c r="A494" t="s">
        <v>1211</v>
      </c>
    </row>
    <row r="495" spans="1:1">
      <c r="A495" t="s">
        <v>1321</v>
      </c>
    </row>
    <row r="496" spans="1:1">
      <c r="A496" t="s">
        <v>1064</v>
      </c>
    </row>
    <row r="497" spans="1:1">
      <c r="A497" t="s">
        <v>1212</v>
      </c>
    </row>
    <row r="498" spans="1:1">
      <c r="A498" t="s">
        <v>1322</v>
      </c>
    </row>
    <row r="499" spans="1:1">
      <c r="A499" t="s">
        <v>1213</v>
      </c>
    </row>
    <row r="500" spans="1:1">
      <c r="A500" t="s">
        <v>1065</v>
      </c>
    </row>
    <row r="501" spans="1:1">
      <c r="A501" t="s">
        <v>889</v>
      </c>
    </row>
    <row r="502" spans="1:1">
      <c r="A502" t="s">
        <v>890</v>
      </c>
    </row>
    <row r="503" spans="1:1">
      <c r="A503" t="s">
        <v>1066</v>
      </c>
    </row>
    <row r="504" spans="1:1">
      <c r="A504" t="s">
        <v>891</v>
      </c>
    </row>
    <row r="505" spans="1:1">
      <c r="A505" t="s">
        <v>1214</v>
      </c>
    </row>
    <row r="506" spans="1:1">
      <c r="A506" t="s">
        <v>1067</v>
      </c>
    </row>
    <row r="507" spans="1:1">
      <c r="A507" t="s">
        <v>1068</v>
      </c>
    </row>
    <row r="508" spans="1:1">
      <c r="A508" t="s">
        <v>1323</v>
      </c>
    </row>
    <row r="509" spans="1:1">
      <c r="A509" t="s">
        <v>892</v>
      </c>
    </row>
    <row r="510" spans="1:1">
      <c r="A510" t="s">
        <v>1069</v>
      </c>
    </row>
    <row r="511" spans="1:1">
      <c r="A511" t="s">
        <v>1070</v>
      </c>
    </row>
    <row r="512" spans="1:1">
      <c r="A512" t="s">
        <v>1215</v>
      </c>
    </row>
    <row r="513" spans="1:1">
      <c r="A513" t="s">
        <v>1071</v>
      </c>
    </row>
    <row r="514" spans="1:1">
      <c r="A514" t="s">
        <v>1072</v>
      </c>
    </row>
    <row r="515" spans="1:1">
      <c r="A515" t="s">
        <v>1216</v>
      </c>
    </row>
    <row r="516" spans="1:1">
      <c r="A516" t="s">
        <v>893</v>
      </c>
    </row>
    <row r="517" spans="1:1">
      <c r="A517" t="s">
        <v>1324</v>
      </c>
    </row>
    <row r="518" spans="1:1">
      <c r="A518" t="s">
        <v>1217</v>
      </c>
    </row>
    <row r="519" spans="1:1">
      <c r="A519" t="s">
        <v>1325</v>
      </c>
    </row>
    <row r="520" spans="1:1">
      <c r="A520" t="s">
        <v>1073</v>
      </c>
    </row>
    <row r="521" spans="1:1">
      <c r="A521" t="s">
        <v>1326</v>
      </c>
    </row>
    <row r="522" spans="1:1">
      <c r="A522" t="s">
        <v>1327</v>
      </c>
    </row>
    <row r="523" spans="1:1">
      <c r="A523" t="s">
        <v>1218</v>
      </c>
    </row>
    <row r="524" spans="1:1">
      <c r="A524" t="s">
        <v>894</v>
      </c>
    </row>
    <row r="525" spans="1:1">
      <c r="A525" t="s">
        <v>1074</v>
      </c>
    </row>
    <row r="526" spans="1:1">
      <c r="A526" t="s">
        <v>1328</v>
      </c>
    </row>
    <row r="527" spans="1:1">
      <c r="A527" t="s">
        <v>1219</v>
      </c>
    </row>
    <row r="528" spans="1:1">
      <c r="A528" t="s">
        <v>1220</v>
      </c>
    </row>
    <row r="529" spans="1:1">
      <c r="A529" t="s">
        <v>1221</v>
      </c>
    </row>
    <row r="530" spans="1:1">
      <c r="A530" t="s">
        <v>1329</v>
      </c>
    </row>
    <row r="531" spans="1:1">
      <c r="A531" t="s">
        <v>1222</v>
      </c>
    </row>
    <row r="532" spans="1:1">
      <c r="A532" t="s">
        <v>1223</v>
      </c>
    </row>
    <row r="533" spans="1:1">
      <c r="A533" t="s">
        <v>1075</v>
      </c>
    </row>
    <row r="534" spans="1:1">
      <c r="A534" t="s">
        <v>1224</v>
      </c>
    </row>
    <row r="535" spans="1:1">
      <c r="A535" t="s">
        <v>895</v>
      </c>
    </row>
    <row r="536" spans="1:1">
      <c r="A536" t="s">
        <v>1076</v>
      </c>
    </row>
    <row r="537" spans="1:1">
      <c r="A537" t="s">
        <v>1077</v>
      </c>
    </row>
    <row r="538" spans="1:1">
      <c r="A538" t="s">
        <v>1078</v>
      </c>
    </row>
    <row r="539" spans="1:1">
      <c r="A539" t="s">
        <v>1079</v>
      </c>
    </row>
    <row r="540" spans="1:1">
      <c r="A540" t="s">
        <v>1080</v>
      </c>
    </row>
    <row r="541" spans="1:1">
      <c r="A541" t="s">
        <v>1330</v>
      </c>
    </row>
    <row r="542" spans="1:1">
      <c r="A542" t="s">
        <v>1331</v>
      </c>
    </row>
    <row r="543" spans="1:1">
      <c r="A543" t="s">
        <v>1081</v>
      </c>
    </row>
    <row r="544" spans="1:1">
      <c r="A544" t="s">
        <v>1332</v>
      </c>
    </row>
    <row r="545" spans="1:1">
      <c r="A545" t="s">
        <v>1082</v>
      </c>
    </row>
    <row r="546" spans="1:1">
      <c r="A546" t="s">
        <v>1083</v>
      </c>
    </row>
    <row r="547" spans="1:1">
      <c r="A547" t="s">
        <v>1333</v>
      </c>
    </row>
    <row r="548" spans="1:1">
      <c r="A548" t="s">
        <v>1084</v>
      </c>
    </row>
    <row r="549" spans="1:1">
      <c r="A549" t="s">
        <v>896</v>
      </c>
    </row>
    <row r="550" spans="1:1">
      <c r="A550" t="s">
        <v>897</v>
      </c>
    </row>
    <row r="551" spans="1:1">
      <c r="A551" t="s">
        <v>1334</v>
      </c>
    </row>
    <row r="552" spans="1:1">
      <c r="A552" t="s">
        <v>1335</v>
      </c>
    </row>
    <row r="553" spans="1:1">
      <c r="A553" t="s">
        <v>1225</v>
      </c>
    </row>
    <row r="554" spans="1:1">
      <c r="A554" t="s">
        <v>1085</v>
      </c>
    </row>
    <row r="555" spans="1:1">
      <c r="A555" t="s">
        <v>1226</v>
      </c>
    </row>
    <row r="556" spans="1:1">
      <c r="A556" t="s">
        <v>1336</v>
      </c>
    </row>
    <row r="557" spans="1:1">
      <c r="A557" t="s">
        <v>898</v>
      </c>
    </row>
    <row r="558" spans="1:1">
      <c r="A558" t="s">
        <v>899</v>
      </c>
    </row>
    <row r="559" spans="1:1">
      <c r="A559" t="s">
        <v>900</v>
      </c>
    </row>
    <row r="560" spans="1:1">
      <c r="A560" t="s">
        <v>1227</v>
      </c>
    </row>
    <row r="561" spans="1:1">
      <c r="A561" t="s">
        <v>901</v>
      </c>
    </row>
    <row r="562" spans="1:1">
      <c r="A562" t="s">
        <v>902</v>
      </c>
    </row>
    <row r="563" spans="1:1">
      <c r="A563" t="s">
        <v>903</v>
      </c>
    </row>
    <row r="564" spans="1:1">
      <c r="A564" t="s">
        <v>1337</v>
      </c>
    </row>
    <row r="565" spans="1:1">
      <c r="A565" t="s">
        <v>1228</v>
      </c>
    </row>
    <row r="566" spans="1:1">
      <c r="A566" t="s">
        <v>1229</v>
      </c>
    </row>
    <row r="567" spans="1:1">
      <c r="A567" t="s">
        <v>1086</v>
      </c>
    </row>
    <row r="568" spans="1:1">
      <c r="A568" t="s">
        <v>1098</v>
      </c>
    </row>
    <row r="569" spans="1:1">
      <c r="A569" t="s">
        <v>1230</v>
      </c>
    </row>
    <row r="570" spans="1:1">
      <c r="A570" t="s">
        <v>1231</v>
      </c>
    </row>
    <row r="571" spans="1:1">
      <c r="A571" t="s">
        <v>1087</v>
      </c>
    </row>
    <row r="572" spans="1:1">
      <c r="A572" t="s">
        <v>1088</v>
      </c>
    </row>
    <row r="573" spans="1:1">
      <c r="A573" t="s">
        <v>1089</v>
      </c>
    </row>
    <row r="574" spans="1:1">
      <c r="A574" t="s">
        <v>1232</v>
      </c>
    </row>
    <row r="575" spans="1:1">
      <c r="A575" t="s">
        <v>1233</v>
      </c>
    </row>
    <row r="576" spans="1:1">
      <c r="A576" t="s">
        <v>1090</v>
      </c>
    </row>
    <row r="577" spans="1:1">
      <c r="A577" t="s">
        <v>1091</v>
      </c>
    </row>
    <row r="578" spans="1:1">
      <c r="A578" t="s">
        <v>1092</v>
      </c>
    </row>
    <row r="579" spans="1:1">
      <c r="A579" t="s">
        <v>1093</v>
      </c>
    </row>
    <row r="580" spans="1:1">
      <c r="A580" t="s">
        <v>1338</v>
      </c>
    </row>
    <row r="581" spans="1:1">
      <c r="A581" t="s">
        <v>1234</v>
      </c>
    </row>
    <row r="582" spans="1:1">
      <c r="A582" t="s">
        <v>1094</v>
      </c>
    </row>
    <row r="583" spans="1:1">
      <c r="A583" t="s">
        <v>904</v>
      </c>
    </row>
    <row r="584" spans="1:1">
      <c r="A584" t="s">
        <v>905</v>
      </c>
    </row>
    <row r="585" spans="1:1">
      <c r="A585" t="s">
        <v>906</v>
      </c>
    </row>
    <row r="586" spans="1:1">
      <c r="A586" t="s">
        <v>907</v>
      </c>
    </row>
    <row r="587" spans="1:1">
      <c r="A587" t="s">
        <v>1235</v>
      </c>
    </row>
    <row r="588" spans="1:1">
      <c r="A588" t="s">
        <v>1236</v>
      </c>
    </row>
    <row r="589" spans="1:1">
      <c r="A589" t="s">
        <v>908</v>
      </c>
    </row>
    <row r="590" spans="1:1">
      <c r="A590" t="s">
        <v>909</v>
      </c>
    </row>
    <row r="591" spans="1:1">
      <c r="A591" t="s">
        <v>910</v>
      </c>
    </row>
    <row r="592" spans="1:1">
      <c r="A592" t="s">
        <v>911</v>
      </c>
    </row>
    <row r="593" spans="1:1">
      <c r="A593" t="s">
        <v>912</v>
      </c>
    </row>
    <row r="594" spans="1:1">
      <c r="A594" t="s">
        <v>1237</v>
      </c>
    </row>
    <row r="595" spans="1:1">
      <c r="A595" t="s">
        <v>1339</v>
      </c>
    </row>
    <row r="596" spans="1:1">
      <c r="A596" t="s">
        <v>1099</v>
      </c>
    </row>
  </sheetData>
  <autoFilter ref="A2:A596">
    <sortState ref="A3:A596">
      <sortCondition ref="A2:A596"/>
    </sortState>
  </autoFilter>
  <conditionalFormatting sqref="A2:A59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Elements</vt:lpstr>
      <vt:lpstr>Connections</vt:lpstr>
      <vt:lpstr>Feuil1</vt:lpstr>
      <vt:lpstr>Feuil2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2019-08-12T13:46:49Z</dcterms:created>
  <dcterms:modified xsi:type="dcterms:W3CDTF">2019-08-25T21:40:35Z</dcterms:modified>
</cp:coreProperties>
</file>