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mb\OneDrive\Desktop\SFDSS EXCEL GRADES [TEMPLATE]\"/>
    </mc:Choice>
  </mc:AlternateContent>
  <xr:revisionPtr revIDLastSave="0" documentId="13_ncr:1_{3E1F7846-559A-4523-8E42-3E4B1219C165}" xr6:coauthVersionLast="47" xr6:coauthVersionMax="47" xr10:uidLastSave="{00000000-0000-0000-0000-000000000000}"/>
  <bookViews>
    <workbookView xWindow="-108" yWindow="-108" windowWidth="23256" windowHeight="12456" activeTab="3" xr2:uid="{47D00A4A-38C5-48C2-85BE-9A16E5D37F02}"/>
  </bookViews>
  <sheets>
    <sheet name="ENG_Q1" sheetId="3" r:id="rId1"/>
    <sheet name="ENG_Q2" sheetId="13" r:id="rId2"/>
    <sheet name="ENG_Q3" sheetId="14" r:id="rId3"/>
    <sheet name="ENG_Q4" sheetId="12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8" i="12" l="1"/>
  <c r="O3" i="13"/>
  <c r="AB57" i="3"/>
  <c r="AB58" i="3"/>
  <c r="AB59" i="3"/>
  <c r="AB60" i="3"/>
  <c r="AB5" i="3"/>
  <c r="AB6" i="3"/>
  <c r="AB7" i="3"/>
  <c r="AB107" i="14"/>
  <c r="AF107" i="14"/>
  <c r="AI107" i="14"/>
  <c r="AH107" i="14"/>
  <c r="AG107" i="14"/>
  <c r="AC107" i="14"/>
  <c r="AD107" i="14"/>
  <c r="O107" i="14"/>
  <c r="P107" i="14"/>
  <c r="Q107" i="14"/>
  <c r="AB106" i="14"/>
  <c r="AF106" i="14"/>
  <c r="AI106" i="14"/>
  <c r="AH106" i="14"/>
  <c r="AG106" i="14"/>
  <c r="AC106" i="14"/>
  <c r="AD106" i="14"/>
  <c r="O106" i="14"/>
  <c r="P106" i="14"/>
  <c r="Q106" i="14"/>
  <c r="AB105" i="14"/>
  <c r="AF105" i="14"/>
  <c r="AI105" i="14"/>
  <c r="AH105" i="14"/>
  <c r="AG105" i="14"/>
  <c r="AC105" i="14"/>
  <c r="AD105" i="14"/>
  <c r="O105" i="14"/>
  <c r="P105" i="14"/>
  <c r="Q105" i="14"/>
  <c r="AB104" i="14"/>
  <c r="AF104" i="14"/>
  <c r="AI104" i="14"/>
  <c r="AH104" i="14"/>
  <c r="AG104" i="14"/>
  <c r="AC104" i="14"/>
  <c r="AD104" i="14"/>
  <c r="O104" i="14"/>
  <c r="P104" i="14"/>
  <c r="Q104" i="14"/>
  <c r="AB103" i="14"/>
  <c r="AF103" i="14"/>
  <c r="AI103" i="14"/>
  <c r="AH103" i="14"/>
  <c r="AG103" i="14"/>
  <c r="AC103" i="14"/>
  <c r="AD103" i="14"/>
  <c r="O103" i="14"/>
  <c r="P103" i="14"/>
  <c r="Q103" i="14"/>
  <c r="AB102" i="14"/>
  <c r="AF102" i="14"/>
  <c r="AI102" i="14"/>
  <c r="AH102" i="14"/>
  <c r="AG102" i="14"/>
  <c r="AC102" i="14"/>
  <c r="AD102" i="14"/>
  <c r="O102" i="14"/>
  <c r="P102" i="14"/>
  <c r="Q102" i="14"/>
  <c r="AB101" i="14"/>
  <c r="AF101" i="14"/>
  <c r="AI101" i="14"/>
  <c r="AH101" i="14"/>
  <c r="AG101" i="14"/>
  <c r="AC101" i="14"/>
  <c r="AD101" i="14"/>
  <c r="O101" i="14"/>
  <c r="P101" i="14"/>
  <c r="Q101" i="14"/>
  <c r="AB100" i="14"/>
  <c r="AF100" i="14"/>
  <c r="AI100" i="14"/>
  <c r="AH100" i="14"/>
  <c r="AG100" i="14"/>
  <c r="AC100" i="14"/>
  <c r="AD100" i="14"/>
  <c r="O100" i="14"/>
  <c r="P100" i="14"/>
  <c r="Q100" i="14"/>
  <c r="AB99" i="14"/>
  <c r="AF99" i="14"/>
  <c r="AI99" i="14"/>
  <c r="AH99" i="14"/>
  <c r="AG99" i="14"/>
  <c r="AC99" i="14"/>
  <c r="AD99" i="14"/>
  <c r="O99" i="14"/>
  <c r="P99" i="14"/>
  <c r="Q99" i="14"/>
  <c r="AB98" i="14"/>
  <c r="AF98" i="14"/>
  <c r="AI98" i="14"/>
  <c r="AH98" i="14"/>
  <c r="AG98" i="14"/>
  <c r="AC98" i="14"/>
  <c r="AD98" i="14"/>
  <c r="O98" i="14"/>
  <c r="P98" i="14"/>
  <c r="Q98" i="14"/>
  <c r="AB97" i="14"/>
  <c r="AF97" i="14"/>
  <c r="AI97" i="14"/>
  <c r="AH97" i="14"/>
  <c r="AG97" i="14"/>
  <c r="AC97" i="14"/>
  <c r="AD97" i="14"/>
  <c r="O97" i="14"/>
  <c r="P97" i="14"/>
  <c r="Q97" i="14"/>
  <c r="AB96" i="14"/>
  <c r="AF96" i="14"/>
  <c r="AI96" i="14"/>
  <c r="AH96" i="14"/>
  <c r="AG96" i="14"/>
  <c r="AC96" i="14"/>
  <c r="AD96" i="14"/>
  <c r="O96" i="14"/>
  <c r="P96" i="14"/>
  <c r="Q96" i="14"/>
  <c r="AB95" i="14"/>
  <c r="AF95" i="14"/>
  <c r="AI95" i="14"/>
  <c r="AH95" i="14"/>
  <c r="AG95" i="14"/>
  <c r="AC95" i="14"/>
  <c r="AD95" i="14"/>
  <c r="O95" i="14"/>
  <c r="P95" i="14"/>
  <c r="Q95" i="14"/>
  <c r="AB94" i="14"/>
  <c r="AF94" i="14"/>
  <c r="AI94" i="14"/>
  <c r="AH94" i="14"/>
  <c r="AG94" i="14"/>
  <c r="AC94" i="14"/>
  <c r="AD94" i="14"/>
  <c r="O94" i="14"/>
  <c r="P94" i="14"/>
  <c r="Q94" i="14"/>
  <c r="AB93" i="14"/>
  <c r="AF93" i="14"/>
  <c r="AI93" i="14"/>
  <c r="AH93" i="14"/>
  <c r="AG93" i="14"/>
  <c r="AC93" i="14"/>
  <c r="AD93" i="14"/>
  <c r="O93" i="14"/>
  <c r="P93" i="14"/>
  <c r="Q93" i="14"/>
  <c r="AB92" i="14"/>
  <c r="AF92" i="14"/>
  <c r="AI92" i="14"/>
  <c r="AH92" i="14"/>
  <c r="AG92" i="14"/>
  <c r="AC92" i="14"/>
  <c r="AD92" i="14"/>
  <c r="O92" i="14"/>
  <c r="P92" i="14"/>
  <c r="Q92" i="14"/>
  <c r="AB91" i="14"/>
  <c r="AF91" i="14"/>
  <c r="AI91" i="14"/>
  <c r="AH91" i="14"/>
  <c r="AG91" i="14"/>
  <c r="AC91" i="14"/>
  <c r="AD91" i="14"/>
  <c r="O91" i="14"/>
  <c r="P91" i="14"/>
  <c r="Q91" i="14"/>
  <c r="AB90" i="14"/>
  <c r="AF90" i="14"/>
  <c r="AI90" i="14"/>
  <c r="AH90" i="14"/>
  <c r="AG90" i="14"/>
  <c r="AC90" i="14"/>
  <c r="AD90" i="14"/>
  <c r="O90" i="14"/>
  <c r="P90" i="14"/>
  <c r="Q90" i="14"/>
  <c r="AB89" i="14"/>
  <c r="AF89" i="14"/>
  <c r="AI89" i="14"/>
  <c r="AH89" i="14"/>
  <c r="AG89" i="14"/>
  <c r="AC89" i="14"/>
  <c r="AD89" i="14"/>
  <c r="O89" i="14"/>
  <c r="P89" i="14"/>
  <c r="Q89" i="14"/>
  <c r="AB88" i="14"/>
  <c r="AF88" i="14"/>
  <c r="AI88" i="14"/>
  <c r="AH88" i="14"/>
  <c r="AG88" i="14"/>
  <c r="AC88" i="14"/>
  <c r="AD88" i="14"/>
  <c r="O88" i="14"/>
  <c r="P88" i="14"/>
  <c r="Q88" i="14"/>
  <c r="AB87" i="14"/>
  <c r="AF87" i="14"/>
  <c r="AI87" i="14"/>
  <c r="AH87" i="14"/>
  <c r="AG87" i="14"/>
  <c r="AC87" i="14"/>
  <c r="AD87" i="14"/>
  <c r="O87" i="14"/>
  <c r="P87" i="14"/>
  <c r="Q87" i="14"/>
  <c r="AB86" i="14"/>
  <c r="AF86" i="14"/>
  <c r="AI86" i="14"/>
  <c r="AH86" i="14"/>
  <c r="AG86" i="14"/>
  <c r="AC86" i="14"/>
  <c r="AD86" i="14"/>
  <c r="O86" i="14"/>
  <c r="P86" i="14"/>
  <c r="Q86" i="14"/>
  <c r="AB85" i="14"/>
  <c r="AF85" i="14"/>
  <c r="AI85" i="14"/>
  <c r="AH85" i="14"/>
  <c r="AG85" i="14"/>
  <c r="AC85" i="14"/>
  <c r="AD85" i="14"/>
  <c r="O85" i="14"/>
  <c r="P85" i="14"/>
  <c r="Q85" i="14"/>
  <c r="AB84" i="14"/>
  <c r="AF84" i="14"/>
  <c r="AI84" i="14"/>
  <c r="AH84" i="14"/>
  <c r="AG84" i="14"/>
  <c r="AC84" i="14"/>
  <c r="AD84" i="14"/>
  <c r="O84" i="14"/>
  <c r="P84" i="14"/>
  <c r="Q84" i="14"/>
  <c r="AB83" i="14"/>
  <c r="AF83" i="14"/>
  <c r="AI83" i="14"/>
  <c r="AH83" i="14"/>
  <c r="AG83" i="14"/>
  <c r="AC83" i="14"/>
  <c r="AD83" i="14"/>
  <c r="O83" i="14"/>
  <c r="P83" i="14"/>
  <c r="Q83" i="14"/>
  <c r="AB82" i="14"/>
  <c r="AF82" i="14"/>
  <c r="AI82" i="14"/>
  <c r="AH82" i="14"/>
  <c r="AG82" i="14"/>
  <c r="AC82" i="14"/>
  <c r="AD82" i="14"/>
  <c r="O82" i="14"/>
  <c r="P82" i="14"/>
  <c r="Q82" i="14"/>
  <c r="AB81" i="14"/>
  <c r="AF81" i="14"/>
  <c r="AI81" i="14"/>
  <c r="AH81" i="14"/>
  <c r="AG81" i="14"/>
  <c r="AC81" i="14"/>
  <c r="AD81" i="14"/>
  <c r="O81" i="14"/>
  <c r="P81" i="14"/>
  <c r="Q81" i="14"/>
  <c r="AB80" i="14"/>
  <c r="AF80" i="14"/>
  <c r="AI80" i="14"/>
  <c r="AH80" i="14"/>
  <c r="AG80" i="14"/>
  <c r="AC80" i="14"/>
  <c r="AD80" i="14"/>
  <c r="O80" i="14"/>
  <c r="P80" i="14"/>
  <c r="Q80" i="14"/>
  <c r="AB79" i="14"/>
  <c r="AF79" i="14"/>
  <c r="AI79" i="14"/>
  <c r="AH79" i="14"/>
  <c r="AG79" i="14"/>
  <c r="AC79" i="14"/>
  <c r="AD79" i="14"/>
  <c r="O79" i="14"/>
  <c r="P79" i="14"/>
  <c r="Q79" i="14"/>
  <c r="AB78" i="14"/>
  <c r="AF78" i="14"/>
  <c r="AI78" i="14"/>
  <c r="AH78" i="14"/>
  <c r="AG78" i="14"/>
  <c r="AC78" i="14"/>
  <c r="AD78" i="14"/>
  <c r="O78" i="14"/>
  <c r="P78" i="14"/>
  <c r="Q78" i="14"/>
  <c r="AB77" i="14"/>
  <c r="AF77" i="14"/>
  <c r="AI77" i="14"/>
  <c r="AH77" i="14"/>
  <c r="AG77" i="14"/>
  <c r="AC77" i="14"/>
  <c r="AD77" i="14"/>
  <c r="O77" i="14"/>
  <c r="P77" i="14"/>
  <c r="Q77" i="14"/>
  <c r="AB76" i="14"/>
  <c r="AF76" i="14"/>
  <c r="AI76" i="14"/>
  <c r="AH76" i="14"/>
  <c r="AG76" i="14"/>
  <c r="AC76" i="14"/>
  <c r="AD76" i="14"/>
  <c r="O76" i="14"/>
  <c r="P76" i="14"/>
  <c r="Q76" i="14"/>
  <c r="AB75" i="14"/>
  <c r="AF75" i="14"/>
  <c r="AI75" i="14"/>
  <c r="AH75" i="14"/>
  <c r="AG75" i="14"/>
  <c r="AC75" i="14"/>
  <c r="AD75" i="14"/>
  <c r="O75" i="14"/>
  <c r="P75" i="14"/>
  <c r="Q75" i="14"/>
  <c r="AB74" i="14"/>
  <c r="AF74" i="14"/>
  <c r="AI74" i="14"/>
  <c r="AH74" i="14"/>
  <c r="AG74" i="14"/>
  <c r="AC74" i="14"/>
  <c r="AD74" i="14"/>
  <c r="O74" i="14"/>
  <c r="P74" i="14"/>
  <c r="Q74" i="14"/>
  <c r="AB73" i="14"/>
  <c r="AF73" i="14"/>
  <c r="AI73" i="14"/>
  <c r="AH73" i="14"/>
  <c r="AG73" i="14"/>
  <c r="AC73" i="14"/>
  <c r="AD73" i="14"/>
  <c r="O73" i="14"/>
  <c r="P73" i="14"/>
  <c r="Q73" i="14"/>
  <c r="AB72" i="14"/>
  <c r="AF72" i="14"/>
  <c r="AI72" i="14"/>
  <c r="AH72" i="14"/>
  <c r="AG72" i="14"/>
  <c r="AC72" i="14"/>
  <c r="AD72" i="14"/>
  <c r="O72" i="14"/>
  <c r="P72" i="14"/>
  <c r="Q72" i="14"/>
  <c r="AB71" i="14"/>
  <c r="AF71" i="14"/>
  <c r="AI71" i="14"/>
  <c r="AH71" i="14"/>
  <c r="AG71" i="14"/>
  <c r="AC71" i="14"/>
  <c r="AD71" i="14"/>
  <c r="O71" i="14"/>
  <c r="P71" i="14"/>
  <c r="Q71" i="14"/>
  <c r="AB70" i="14"/>
  <c r="AF70" i="14"/>
  <c r="AI70" i="14"/>
  <c r="AH70" i="14"/>
  <c r="AG70" i="14"/>
  <c r="AC70" i="14"/>
  <c r="AD70" i="14"/>
  <c r="O70" i="14"/>
  <c r="P70" i="14"/>
  <c r="Q70" i="14"/>
  <c r="AB69" i="14"/>
  <c r="AF69" i="14"/>
  <c r="AI69" i="14"/>
  <c r="AH69" i="14"/>
  <c r="AG69" i="14"/>
  <c r="AC69" i="14"/>
  <c r="AD69" i="14"/>
  <c r="O69" i="14"/>
  <c r="P69" i="14"/>
  <c r="Q69" i="14"/>
  <c r="AB68" i="14"/>
  <c r="AF68" i="14"/>
  <c r="AI68" i="14"/>
  <c r="AH68" i="14"/>
  <c r="AG68" i="14"/>
  <c r="AC68" i="14"/>
  <c r="AD68" i="14"/>
  <c r="O68" i="14"/>
  <c r="P68" i="14"/>
  <c r="Q68" i="14"/>
  <c r="AB67" i="14"/>
  <c r="AF67" i="14"/>
  <c r="AI67" i="14"/>
  <c r="AH67" i="14"/>
  <c r="AG67" i="14"/>
  <c r="AC67" i="14"/>
  <c r="AD67" i="14"/>
  <c r="O67" i="14"/>
  <c r="P67" i="14"/>
  <c r="Q67" i="14"/>
  <c r="AB66" i="14"/>
  <c r="AF66" i="14"/>
  <c r="AI66" i="14"/>
  <c r="AH66" i="14"/>
  <c r="AG66" i="14"/>
  <c r="AC66" i="14"/>
  <c r="AD66" i="14"/>
  <c r="O66" i="14"/>
  <c r="P66" i="14"/>
  <c r="Q66" i="14"/>
  <c r="AB65" i="14"/>
  <c r="AF65" i="14"/>
  <c r="AI65" i="14"/>
  <c r="AH65" i="14"/>
  <c r="AG65" i="14"/>
  <c r="AC65" i="14"/>
  <c r="AD65" i="14"/>
  <c r="O65" i="14"/>
  <c r="P65" i="14"/>
  <c r="Q65" i="14"/>
  <c r="AB64" i="14"/>
  <c r="AF64" i="14"/>
  <c r="AI64" i="14"/>
  <c r="AH64" i="14"/>
  <c r="AG64" i="14"/>
  <c r="AC64" i="14"/>
  <c r="AD64" i="14"/>
  <c r="O64" i="14"/>
  <c r="P64" i="14"/>
  <c r="Q64" i="14"/>
  <c r="AB63" i="14"/>
  <c r="AF63" i="14"/>
  <c r="AI63" i="14"/>
  <c r="AH63" i="14"/>
  <c r="AG63" i="14"/>
  <c r="AC63" i="14"/>
  <c r="AD63" i="14"/>
  <c r="O63" i="14"/>
  <c r="P63" i="14"/>
  <c r="Q63" i="14"/>
  <c r="AB62" i="14"/>
  <c r="AF62" i="14"/>
  <c r="AI62" i="14"/>
  <c r="AH62" i="14"/>
  <c r="AG62" i="14"/>
  <c r="AC62" i="14"/>
  <c r="AD62" i="14"/>
  <c r="O62" i="14"/>
  <c r="P62" i="14"/>
  <c r="Q62" i="14"/>
  <c r="AB61" i="14"/>
  <c r="AF61" i="14"/>
  <c r="AI61" i="14"/>
  <c r="AH61" i="14"/>
  <c r="AG61" i="14"/>
  <c r="AC61" i="14"/>
  <c r="AD61" i="14"/>
  <c r="O61" i="14"/>
  <c r="P61" i="14"/>
  <c r="Q61" i="14"/>
  <c r="AB60" i="14"/>
  <c r="AF60" i="14"/>
  <c r="AI60" i="14"/>
  <c r="AH60" i="14"/>
  <c r="AG60" i="14"/>
  <c r="AC60" i="14"/>
  <c r="AD60" i="14"/>
  <c r="O60" i="14"/>
  <c r="P60" i="14"/>
  <c r="Q60" i="14"/>
  <c r="AB59" i="14"/>
  <c r="AF59" i="14"/>
  <c r="AI59" i="14"/>
  <c r="AH59" i="14"/>
  <c r="AG59" i="14"/>
  <c r="AC59" i="14"/>
  <c r="AD59" i="14"/>
  <c r="O59" i="14"/>
  <c r="O3" i="14"/>
  <c r="P59" i="14"/>
  <c r="Q59" i="14"/>
  <c r="AB58" i="14"/>
  <c r="AF58" i="14"/>
  <c r="AG58" i="14"/>
  <c r="AH58" i="14"/>
  <c r="AI58" i="14"/>
  <c r="AC58" i="14"/>
  <c r="AD58" i="14"/>
  <c r="O58" i="14"/>
  <c r="P58" i="14"/>
  <c r="Q58" i="14"/>
  <c r="AB57" i="14"/>
  <c r="AF57" i="14"/>
  <c r="AG57" i="14"/>
  <c r="AH57" i="14"/>
  <c r="AI57" i="14"/>
  <c r="AC57" i="14"/>
  <c r="AD57" i="14"/>
  <c r="O57" i="14"/>
  <c r="P57" i="14"/>
  <c r="Q57" i="14"/>
  <c r="AB55" i="14"/>
  <c r="AF55" i="14"/>
  <c r="AI55" i="14"/>
  <c r="AH55" i="14"/>
  <c r="AG55" i="14"/>
  <c r="AC55" i="14"/>
  <c r="AD55" i="14"/>
  <c r="O55" i="14"/>
  <c r="P55" i="14"/>
  <c r="Q55" i="14"/>
  <c r="AB54" i="14"/>
  <c r="AF54" i="14"/>
  <c r="AI54" i="14"/>
  <c r="AH54" i="14"/>
  <c r="AG54" i="14"/>
  <c r="AC54" i="14"/>
  <c r="AD54" i="14"/>
  <c r="O54" i="14"/>
  <c r="P54" i="14"/>
  <c r="Q54" i="14"/>
  <c r="AB53" i="14"/>
  <c r="AF53" i="14"/>
  <c r="AI53" i="14"/>
  <c r="AH53" i="14"/>
  <c r="AG53" i="14"/>
  <c r="AC53" i="14"/>
  <c r="AD53" i="14"/>
  <c r="O53" i="14"/>
  <c r="P53" i="14"/>
  <c r="Q53" i="14"/>
  <c r="AB52" i="14"/>
  <c r="AF52" i="14"/>
  <c r="AI52" i="14"/>
  <c r="AH52" i="14"/>
  <c r="AG52" i="14"/>
  <c r="AC52" i="14"/>
  <c r="AD52" i="14"/>
  <c r="O52" i="14"/>
  <c r="P52" i="14"/>
  <c r="Q52" i="14"/>
  <c r="AB51" i="14"/>
  <c r="AF51" i="14"/>
  <c r="AI51" i="14"/>
  <c r="AH51" i="14"/>
  <c r="AG51" i="14"/>
  <c r="AC51" i="14"/>
  <c r="AD51" i="14"/>
  <c r="O51" i="14"/>
  <c r="P51" i="14"/>
  <c r="Q51" i="14"/>
  <c r="AB50" i="14"/>
  <c r="AF50" i="14"/>
  <c r="AI50" i="14"/>
  <c r="AH50" i="14"/>
  <c r="AG50" i="14"/>
  <c r="AC50" i="14"/>
  <c r="AD50" i="14"/>
  <c r="O50" i="14"/>
  <c r="P50" i="14"/>
  <c r="Q50" i="14"/>
  <c r="AB49" i="14"/>
  <c r="AF49" i="14"/>
  <c r="AI49" i="14"/>
  <c r="AH49" i="14"/>
  <c r="AG49" i="14"/>
  <c r="AC49" i="14"/>
  <c r="AD49" i="14"/>
  <c r="O49" i="14"/>
  <c r="P49" i="14"/>
  <c r="Q49" i="14"/>
  <c r="AB48" i="14"/>
  <c r="AF48" i="14"/>
  <c r="AI48" i="14"/>
  <c r="AH48" i="14"/>
  <c r="AG48" i="14"/>
  <c r="AC48" i="14"/>
  <c r="AD48" i="14"/>
  <c r="O48" i="14"/>
  <c r="P48" i="14"/>
  <c r="Q48" i="14"/>
  <c r="AB47" i="14"/>
  <c r="AF47" i="14"/>
  <c r="AI47" i="14"/>
  <c r="AH47" i="14"/>
  <c r="AG47" i="14"/>
  <c r="AC47" i="14"/>
  <c r="AD47" i="14"/>
  <c r="O47" i="14"/>
  <c r="P47" i="14"/>
  <c r="Q47" i="14"/>
  <c r="AB46" i="14"/>
  <c r="AF46" i="14"/>
  <c r="AI46" i="14"/>
  <c r="AH46" i="14"/>
  <c r="AG46" i="14"/>
  <c r="AC46" i="14"/>
  <c r="AD46" i="14"/>
  <c r="O46" i="14"/>
  <c r="P46" i="14"/>
  <c r="Q46" i="14"/>
  <c r="AB45" i="14"/>
  <c r="AF45" i="14"/>
  <c r="AI45" i="14"/>
  <c r="AH45" i="14"/>
  <c r="AG45" i="14"/>
  <c r="AC45" i="14"/>
  <c r="AD45" i="14"/>
  <c r="O45" i="14"/>
  <c r="P45" i="14"/>
  <c r="Q45" i="14"/>
  <c r="AB44" i="14"/>
  <c r="AF44" i="14"/>
  <c r="AI44" i="14"/>
  <c r="AH44" i="14"/>
  <c r="AG44" i="14"/>
  <c r="AC44" i="14"/>
  <c r="AD44" i="14"/>
  <c r="O44" i="14"/>
  <c r="P44" i="14"/>
  <c r="Q44" i="14"/>
  <c r="AB43" i="14"/>
  <c r="AF43" i="14"/>
  <c r="AI43" i="14"/>
  <c r="AH43" i="14"/>
  <c r="AG43" i="14"/>
  <c r="AC43" i="14"/>
  <c r="AD43" i="14"/>
  <c r="O43" i="14"/>
  <c r="P43" i="14"/>
  <c r="Q43" i="14"/>
  <c r="AB42" i="14"/>
  <c r="AF42" i="14"/>
  <c r="AI42" i="14"/>
  <c r="AH42" i="14"/>
  <c r="AG42" i="14"/>
  <c r="AC42" i="14"/>
  <c r="AD42" i="14"/>
  <c r="O42" i="14"/>
  <c r="P42" i="14"/>
  <c r="Q42" i="14"/>
  <c r="AB41" i="14"/>
  <c r="AF41" i="14"/>
  <c r="AI41" i="14"/>
  <c r="AH41" i="14"/>
  <c r="AG41" i="14"/>
  <c r="AC41" i="14"/>
  <c r="AD41" i="14"/>
  <c r="O41" i="14"/>
  <c r="P41" i="14"/>
  <c r="Q41" i="14"/>
  <c r="AB40" i="14"/>
  <c r="AF40" i="14"/>
  <c r="AI40" i="14"/>
  <c r="AH40" i="14"/>
  <c r="AG40" i="14"/>
  <c r="AC40" i="14"/>
  <c r="AD40" i="14"/>
  <c r="O40" i="14"/>
  <c r="P40" i="14"/>
  <c r="Q40" i="14"/>
  <c r="AB39" i="14"/>
  <c r="AF39" i="14"/>
  <c r="AI39" i="14"/>
  <c r="AH39" i="14"/>
  <c r="AG39" i="14"/>
  <c r="AC39" i="14"/>
  <c r="AD39" i="14"/>
  <c r="O39" i="14"/>
  <c r="P39" i="14"/>
  <c r="Q39" i="14"/>
  <c r="AB38" i="14"/>
  <c r="AF38" i="14"/>
  <c r="AI38" i="14"/>
  <c r="AH38" i="14"/>
  <c r="AG38" i="14"/>
  <c r="AC38" i="14"/>
  <c r="AD38" i="14"/>
  <c r="O38" i="14"/>
  <c r="P38" i="14"/>
  <c r="Q38" i="14"/>
  <c r="AB37" i="14"/>
  <c r="AF37" i="14"/>
  <c r="AI37" i="14"/>
  <c r="AH37" i="14"/>
  <c r="AG37" i="14"/>
  <c r="AC37" i="14"/>
  <c r="AD37" i="14"/>
  <c r="O37" i="14"/>
  <c r="P37" i="14"/>
  <c r="Q37" i="14"/>
  <c r="AB36" i="14"/>
  <c r="AF36" i="14"/>
  <c r="AI36" i="14"/>
  <c r="AH36" i="14"/>
  <c r="AG36" i="14"/>
  <c r="AC36" i="14"/>
  <c r="AD36" i="14"/>
  <c r="O36" i="14"/>
  <c r="P36" i="14"/>
  <c r="Q36" i="14"/>
  <c r="AB35" i="14"/>
  <c r="AF35" i="14"/>
  <c r="AI35" i="14"/>
  <c r="AH35" i="14"/>
  <c r="AG35" i="14"/>
  <c r="AC35" i="14"/>
  <c r="AD35" i="14"/>
  <c r="O35" i="14"/>
  <c r="P35" i="14"/>
  <c r="Q35" i="14"/>
  <c r="AB34" i="14"/>
  <c r="AF34" i="14"/>
  <c r="AI34" i="14"/>
  <c r="AH34" i="14"/>
  <c r="AG34" i="14"/>
  <c r="AC34" i="14"/>
  <c r="AD34" i="14"/>
  <c r="O34" i="14"/>
  <c r="P34" i="14"/>
  <c r="Q34" i="14"/>
  <c r="AB33" i="14"/>
  <c r="AF33" i="14"/>
  <c r="AI33" i="14"/>
  <c r="AH33" i="14"/>
  <c r="AG33" i="14"/>
  <c r="AC33" i="14"/>
  <c r="AD33" i="14"/>
  <c r="O33" i="14"/>
  <c r="P33" i="14"/>
  <c r="Q33" i="14"/>
  <c r="AB32" i="14"/>
  <c r="AF32" i="14"/>
  <c r="AI32" i="14"/>
  <c r="AH32" i="14"/>
  <c r="AG32" i="14"/>
  <c r="AC32" i="14"/>
  <c r="AD32" i="14"/>
  <c r="O32" i="14"/>
  <c r="P32" i="14"/>
  <c r="Q32" i="14"/>
  <c r="AB31" i="14"/>
  <c r="AF31" i="14"/>
  <c r="AI31" i="14"/>
  <c r="AH31" i="14"/>
  <c r="AG31" i="14"/>
  <c r="AC31" i="14"/>
  <c r="AD31" i="14"/>
  <c r="O31" i="14"/>
  <c r="P31" i="14"/>
  <c r="Q31" i="14"/>
  <c r="AB30" i="14"/>
  <c r="AF30" i="14"/>
  <c r="AI30" i="14"/>
  <c r="AH30" i="14"/>
  <c r="AG30" i="14"/>
  <c r="AC30" i="14"/>
  <c r="AD30" i="14"/>
  <c r="O30" i="14"/>
  <c r="P30" i="14"/>
  <c r="Q30" i="14"/>
  <c r="AB29" i="14"/>
  <c r="AF29" i="14"/>
  <c r="AI29" i="14"/>
  <c r="AH29" i="14"/>
  <c r="AG29" i="14"/>
  <c r="AC29" i="14"/>
  <c r="AD29" i="14"/>
  <c r="O29" i="14"/>
  <c r="P29" i="14"/>
  <c r="Q29" i="14"/>
  <c r="AB28" i="14"/>
  <c r="AF28" i="14"/>
  <c r="AI28" i="14"/>
  <c r="AH28" i="14"/>
  <c r="AG28" i="14"/>
  <c r="AC28" i="14"/>
  <c r="AD28" i="14"/>
  <c r="O28" i="14"/>
  <c r="P28" i="14"/>
  <c r="Q28" i="14"/>
  <c r="AB27" i="14"/>
  <c r="AF27" i="14"/>
  <c r="AI27" i="14"/>
  <c r="AH27" i="14"/>
  <c r="AG27" i="14"/>
  <c r="AC27" i="14"/>
  <c r="AD27" i="14"/>
  <c r="O27" i="14"/>
  <c r="P27" i="14"/>
  <c r="Q27" i="14"/>
  <c r="AB26" i="14"/>
  <c r="AF26" i="14"/>
  <c r="AI26" i="14"/>
  <c r="AH26" i="14"/>
  <c r="AG26" i="14"/>
  <c r="AC26" i="14"/>
  <c r="AD26" i="14"/>
  <c r="O26" i="14"/>
  <c r="P26" i="14"/>
  <c r="Q26" i="14"/>
  <c r="AB25" i="14"/>
  <c r="AF25" i="14"/>
  <c r="AI25" i="14"/>
  <c r="AH25" i="14"/>
  <c r="AG25" i="14"/>
  <c r="AC25" i="14"/>
  <c r="AD25" i="14"/>
  <c r="O25" i="14"/>
  <c r="P25" i="14"/>
  <c r="Q25" i="14"/>
  <c r="AB24" i="14"/>
  <c r="AF24" i="14"/>
  <c r="AI24" i="14"/>
  <c r="AH24" i="14"/>
  <c r="AG24" i="14"/>
  <c r="AC24" i="14"/>
  <c r="AD24" i="14"/>
  <c r="O24" i="14"/>
  <c r="P24" i="14"/>
  <c r="Q24" i="14"/>
  <c r="AB23" i="14"/>
  <c r="AF23" i="14"/>
  <c r="AI23" i="14"/>
  <c r="AH23" i="14"/>
  <c r="AG23" i="14"/>
  <c r="AC23" i="14"/>
  <c r="AD23" i="14"/>
  <c r="O23" i="14"/>
  <c r="P23" i="14"/>
  <c r="Q23" i="14"/>
  <c r="AB22" i="14"/>
  <c r="AF22" i="14"/>
  <c r="AI22" i="14"/>
  <c r="AH22" i="14"/>
  <c r="AG22" i="14"/>
  <c r="AC22" i="14"/>
  <c r="AD22" i="14"/>
  <c r="O22" i="14"/>
  <c r="P22" i="14"/>
  <c r="Q22" i="14"/>
  <c r="AB21" i="14"/>
  <c r="AF21" i="14"/>
  <c r="AI21" i="14"/>
  <c r="AH21" i="14"/>
  <c r="AG21" i="14"/>
  <c r="AC21" i="14"/>
  <c r="AD21" i="14"/>
  <c r="O21" i="14"/>
  <c r="P21" i="14"/>
  <c r="Q21" i="14"/>
  <c r="AB20" i="14"/>
  <c r="AF20" i="14"/>
  <c r="AI20" i="14"/>
  <c r="AH20" i="14"/>
  <c r="AG20" i="14"/>
  <c r="AC20" i="14"/>
  <c r="AD20" i="14"/>
  <c r="O20" i="14"/>
  <c r="P20" i="14"/>
  <c r="Q20" i="14"/>
  <c r="AB19" i="14"/>
  <c r="AF19" i="14"/>
  <c r="AI19" i="14"/>
  <c r="AH19" i="14"/>
  <c r="AG19" i="14"/>
  <c r="AC19" i="14"/>
  <c r="AD19" i="14"/>
  <c r="O19" i="14"/>
  <c r="P19" i="14"/>
  <c r="Q19" i="14"/>
  <c r="AB18" i="14"/>
  <c r="AF18" i="14"/>
  <c r="AI18" i="14"/>
  <c r="AH18" i="14"/>
  <c r="AG18" i="14"/>
  <c r="AC18" i="14"/>
  <c r="AD18" i="14"/>
  <c r="O18" i="14"/>
  <c r="P18" i="14"/>
  <c r="Q18" i="14"/>
  <c r="AB17" i="14"/>
  <c r="AF17" i="14"/>
  <c r="AI17" i="14"/>
  <c r="AH17" i="14"/>
  <c r="AG17" i="14"/>
  <c r="AC17" i="14"/>
  <c r="AD17" i="14"/>
  <c r="O17" i="14"/>
  <c r="P17" i="14"/>
  <c r="Q17" i="14"/>
  <c r="AB16" i="14"/>
  <c r="AF16" i="14"/>
  <c r="AI16" i="14"/>
  <c r="AH16" i="14"/>
  <c r="AG16" i="14"/>
  <c r="AC16" i="14"/>
  <c r="AD16" i="14"/>
  <c r="O16" i="14"/>
  <c r="P16" i="14"/>
  <c r="Q16" i="14"/>
  <c r="AB15" i="14"/>
  <c r="AF15" i="14"/>
  <c r="AI15" i="14"/>
  <c r="AH15" i="14"/>
  <c r="AG15" i="14"/>
  <c r="AC15" i="14"/>
  <c r="AD15" i="14"/>
  <c r="O15" i="14"/>
  <c r="P15" i="14"/>
  <c r="Q15" i="14"/>
  <c r="AB14" i="14"/>
  <c r="AF14" i="14"/>
  <c r="AI14" i="14"/>
  <c r="AH14" i="14"/>
  <c r="AG14" i="14"/>
  <c r="AC14" i="14"/>
  <c r="AD14" i="14"/>
  <c r="O14" i="14"/>
  <c r="P14" i="14"/>
  <c r="Q14" i="14"/>
  <c r="AB13" i="14"/>
  <c r="AF13" i="14"/>
  <c r="AI13" i="14"/>
  <c r="AH13" i="14"/>
  <c r="AG13" i="14"/>
  <c r="AC13" i="14"/>
  <c r="AD13" i="14"/>
  <c r="O13" i="14"/>
  <c r="P13" i="14"/>
  <c r="Q13" i="14"/>
  <c r="AB12" i="14"/>
  <c r="AF12" i="14"/>
  <c r="AI12" i="14"/>
  <c r="AH12" i="14"/>
  <c r="AG12" i="14"/>
  <c r="AC12" i="14"/>
  <c r="AD12" i="14"/>
  <c r="O12" i="14"/>
  <c r="P12" i="14"/>
  <c r="Q12" i="14"/>
  <c r="AB11" i="14"/>
  <c r="AF11" i="14"/>
  <c r="AI11" i="14"/>
  <c r="AH11" i="14"/>
  <c r="AG11" i="14"/>
  <c r="AC11" i="14"/>
  <c r="AD11" i="14"/>
  <c r="O11" i="14"/>
  <c r="P11" i="14"/>
  <c r="Q11" i="14"/>
  <c r="AB10" i="14"/>
  <c r="AF10" i="14"/>
  <c r="AI10" i="14"/>
  <c r="AH10" i="14"/>
  <c r="AG10" i="14"/>
  <c r="AC10" i="14"/>
  <c r="AD10" i="14"/>
  <c r="O10" i="14"/>
  <c r="P10" i="14"/>
  <c r="Q10" i="14"/>
  <c r="AB9" i="14"/>
  <c r="AF9" i="14"/>
  <c r="AI9" i="14"/>
  <c r="AH9" i="14"/>
  <c r="AG9" i="14"/>
  <c r="AC9" i="14"/>
  <c r="AD9" i="14"/>
  <c r="O9" i="14"/>
  <c r="P9" i="14"/>
  <c r="Q9" i="14"/>
  <c r="AB8" i="14"/>
  <c r="AF8" i="14"/>
  <c r="AI8" i="14"/>
  <c r="AH8" i="14"/>
  <c r="AG8" i="14"/>
  <c r="AC8" i="14"/>
  <c r="AD8" i="14"/>
  <c r="O8" i="14"/>
  <c r="P8" i="14"/>
  <c r="Q8" i="14"/>
  <c r="AB7" i="14"/>
  <c r="AF7" i="14"/>
  <c r="O7" i="14"/>
  <c r="P7" i="14"/>
  <c r="Q7" i="14"/>
  <c r="AB3" i="14"/>
  <c r="AC7" i="14"/>
  <c r="AD7" i="14"/>
  <c r="AG7" i="14"/>
  <c r="AH7" i="14"/>
  <c r="AI7" i="14"/>
  <c r="AB6" i="14"/>
  <c r="AF6" i="14"/>
  <c r="O6" i="14"/>
  <c r="P6" i="14"/>
  <c r="Q6" i="14"/>
  <c r="AC6" i="14"/>
  <c r="AD6" i="14"/>
  <c r="AG6" i="14"/>
  <c r="AH6" i="14"/>
  <c r="AI6" i="14"/>
  <c r="AB5" i="14"/>
  <c r="AF5" i="14"/>
  <c r="O5" i="14"/>
  <c r="P5" i="14"/>
  <c r="Q5" i="14"/>
  <c r="AC5" i="14"/>
  <c r="AD5" i="14"/>
  <c r="AG5" i="14"/>
  <c r="AH5" i="14"/>
  <c r="AI5" i="14"/>
  <c r="AB107" i="13"/>
  <c r="AF107" i="13"/>
  <c r="AI107" i="13"/>
  <c r="AH107" i="13"/>
  <c r="AG107" i="13"/>
  <c r="AC107" i="13"/>
  <c r="AD107" i="13"/>
  <c r="O107" i="13"/>
  <c r="P107" i="13"/>
  <c r="Q107" i="13"/>
  <c r="AB106" i="13"/>
  <c r="AF106" i="13"/>
  <c r="AI106" i="13"/>
  <c r="AH106" i="13"/>
  <c r="AG106" i="13"/>
  <c r="AC106" i="13"/>
  <c r="AD106" i="13"/>
  <c r="O106" i="13"/>
  <c r="P106" i="13"/>
  <c r="Q106" i="13"/>
  <c r="AB105" i="13"/>
  <c r="AF105" i="13"/>
  <c r="AI105" i="13"/>
  <c r="AH105" i="13"/>
  <c r="AG105" i="13"/>
  <c r="AC105" i="13"/>
  <c r="AD105" i="13"/>
  <c r="O105" i="13"/>
  <c r="P105" i="13"/>
  <c r="Q105" i="13"/>
  <c r="AB104" i="13"/>
  <c r="AF104" i="13"/>
  <c r="AI104" i="13"/>
  <c r="AH104" i="13"/>
  <c r="AG104" i="13"/>
  <c r="AC104" i="13"/>
  <c r="AD104" i="13"/>
  <c r="O104" i="13"/>
  <c r="P104" i="13"/>
  <c r="Q104" i="13"/>
  <c r="AB103" i="13"/>
  <c r="AF103" i="13"/>
  <c r="AI103" i="13"/>
  <c r="AH103" i="13"/>
  <c r="AG103" i="13"/>
  <c r="AC103" i="13"/>
  <c r="AD103" i="13"/>
  <c r="O103" i="13"/>
  <c r="P103" i="13"/>
  <c r="Q103" i="13"/>
  <c r="AB102" i="13"/>
  <c r="AF102" i="13"/>
  <c r="AI102" i="13"/>
  <c r="AH102" i="13"/>
  <c r="AG102" i="13"/>
  <c r="AC102" i="13"/>
  <c r="AD102" i="13"/>
  <c r="O102" i="13"/>
  <c r="P102" i="13"/>
  <c r="Q102" i="13"/>
  <c r="AB101" i="13"/>
  <c r="AF101" i="13"/>
  <c r="AI101" i="13"/>
  <c r="AH101" i="13"/>
  <c r="AG101" i="13"/>
  <c r="AC101" i="13"/>
  <c r="AD101" i="13"/>
  <c r="O101" i="13"/>
  <c r="P101" i="13"/>
  <c r="Q101" i="13"/>
  <c r="AB100" i="13"/>
  <c r="AF100" i="13"/>
  <c r="AI100" i="13"/>
  <c r="AH100" i="13"/>
  <c r="AG100" i="13"/>
  <c r="AC100" i="13"/>
  <c r="AD100" i="13"/>
  <c r="O100" i="13"/>
  <c r="P100" i="13"/>
  <c r="Q100" i="13"/>
  <c r="AB99" i="13"/>
  <c r="AF99" i="13"/>
  <c r="AI99" i="13"/>
  <c r="AH99" i="13"/>
  <c r="AG99" i="13"/>
  <c r="AC99" i="13"/>
  <c r="AD99" i="13"/>
  <c r="O99" i="13"/>
  <c r="P99" i="13"/>
  <c r="Q99" i="13"/>
  <c r="AB98" i="13"/>
  <c r="AF98" i="13"/>
  <c r="AI98" i="13"/>
  <c r="AH98" i="13"/>
  <c r="AG98" i="13"/>
  <c r="AC98" i="13"/>
  <c r="AD98" i="13"/>
  <c r="O98" i="13"/>
  <c r="P98" i="13"/>
  <c r="Q98" i="13"/>
  <c r="AB97" i="13"/>
  <c r="AF97" i="13"/>
  <c r="AI97" i="13"/>
  <c r="AH97" i="13"/>
  <c r="AG97" i="13"/>
  <c r="AC97" i="13"/>
  <c r="AD97" i="13"/>
  <c r="O97" i="13"/>
  <c r="P97" i="13"/>
  <c r="Q97" i="13"/>
  <c r="AB96" i="13"/>
  <c r="AF96" i="13"/>
  <c r="AI96" i="13"/>
  <c r="AH96" i="13"/>
  <c r="AG96" i="13"/>
  <c r="AC96" i="13"/>
  <c r="AD96" i="13"/>
  <c r="O96" i="13"/>
  <c r="P96" i="13"/>
  <c r="Q96" i="13"/>
  <c r="AB95" i="13"/>
  <c r="AF95" i="13"/>
  <c r="AI95" i="13"/>
  <c r="AH95" i="13"/>
  <c r="AG95" i="13"/>
  <c r="AC95" i="13"/>
  <c r="AD95" i="13"/>
  <c r="O95" i="13"/>
  <c r="P95" i="13"/>
  <c r="Q95" i="13"/>
  <c r="AB94" i="13"/>
  <c r="AF94" i="13"/>
  <c r="AI94" i="13"/>
  <c r="AH94" i="13"/>
  <c r="AG94" i="13"/>
  <c r="AC94" i="13"/>
  <c r="AD94" i="13"/>
  <c r="O94" i="13"/>
  <c r="P94" i="13"/>
  <c r="Q94" i="13"/>
  <c r="AB93" i="13"/>
  <c r="AF93" i="13"/>
  <c r="AI93" i="13"/>
  <c r="AH93" i="13"/>
  <c r="AG93" i="13"/>
  <c r="AC93" i="13"/>
  <c r="AD93" i="13"/>
  <c r="O93" i="13"/>
  <c r="P93" i="13"/>
  <c r="Q93" i="13"/>
  <c r="AB92" i="13"/>
  <c r="AF92" i="13"/>
  <c r="AI92" i="13"/>
  <c r="AH92" i="13"/>
  <c r="AG92" i="13"/>
  <c r="AC92" i="13"/>
  <c r="AD92" i="13"/>
  <c r="O92" i="13"/>
  <c r="P92" i="13"/>
  <c r="Q92" i="13"/>
  <c r="AB91" i="13"/>
  <c r="AF91" i="13"/>
  <c r="AI91" i="13"/>
  <c r="AH91" i="13"/>
  <c r="AG91" i="13"/>
  <c r="AC91" i="13"/>
  <c r="AD91" i="13"/>
  <c r="O91" i="13"/>
  <c r="P91" i="13"/>
  <c r="Q91" i="13"/>
  <c r="AB90" i="13"/>
  <c r="AF90" i="13"/>
  <c r="AI90" i="13"/>
  <c r="AH90" i="13"/>
  <c r="AG90" i="13"/>
  <c r="AC90" i="13"/>
  <c r="AD90" i="13"/>
  <c r="O90" i="13"/>
  <c r="P90" i="13"/>
  <c r="Q90" i="13"/>
  <c r="AB89" i="13"/>
  <c r="AF89" i="13"/>
  <c r="AI89" i="13"/>
  <c r="AH89" i="13"/>
  <c r="AG89" i="13"/>
  <c r="AC89" i="13"/>
  <c r="AD89" i="13"/>
  <c r="O89" i="13"/>
  <c r="P89" i="13"/>
  <c r="Q89" i="13"/>
  <c r="AB88" i="13"/>
  <c r="AF88" i="13"/>
  <c r="AI88" i="13"/>
  <c r="AH88" i="13"/>
  <c r="AG88" i="13"/>
  <c r="AC88" i="13"/>
  <c r="AD88" i="13"/>
  <c r="O88" i="13"/>
  <c r="P88" i="13"/>
  <c r="Q88" i="13"/>
  <c r="AB87" i="13"/>
  <c r="AF87" i="13"/>
  <c r="AI87" i="13"/>
  <c r="AH87" i="13"/>
  <c r="AG87" i="13"/>
  <c r="AC87" i="13"/>
  <c r="AD87" i="13"/>
  <c r="O87" i="13"/>
  <c r="P87" i="13"/>
  <c r="Q87" i="13"/>
  <c r="AB86" i="13"/>
  <c r="AF86" i="13"/>
  <c r="AI86" i="13"/>
  <c r="AH86" i="13"/>
  <c r="AG86" i="13"/>
  <c r="AC86" i="13"/>
  <c r="AD86" i="13"/>
  <c r="O86" i="13"/>
  <c r="P86" i="13"/>
  <c r="Q86" i="13"/>
  <c r="AB85" i="13"/>
  <c r="AF85" i="13"/>
  <c r="AI85" i="13"/>
  <c r="AH85" i="13"/>
  <c r="AG85" i="13"/>
  <c r="AC85" i="13"/>
  <c r="AD85" i="13"/>
  <c r="O85" i="13"/>
  <c r="P85" i="13"/>
  <c r="Q85" i="13"/>
  <c r="AB84" i="13"/>
  <c r="AF84" i="13"/>
  <c r="AI84" i="13"/>
  <c r="AH84" i="13"/>
  <c r="AG84" i="13"/>
  <c r="AC84" i="13"/>
  <c r="AD84" i="13"/>
  <c r="O84" i="13"/>
  <c r="P84" i="13"/>
  <c r="Q84" i="13"/>
  <c r="AB83" i="13"/>
  <c r="AF83" i="13"/>
  <c r="AI83" i="13"/>
  <c r="AH83" i="13"/>
  <c r="AG83" i="13"/>
  <c r="AC83" i="13"/>
  <c r="AD83" i="13"/>
  <c r="O83" i="13"/>
  <c r="P83" i="13"/>
  <c r="Q83" i="13"/>
  <c r="AB82" i="13"/>
  <c r="AF82" i="13"/>
  <c r="AI82" i="13"/>
  <c r="AH82" i="13"/>
  <c r="AG82" i="13"/>
  <c r="AC82" i="13"/>
  <c r="AD82" i="13"/>
  <c r="O82" i="13"/>
  <c r="P82" i="13"/>
  <c r="Q82" i="13"/>
  <c r="AB81" i="13"/>
  <c r="AF81" i="13"/>
  <c r="AI81" i="13"/>
  <c r="AH81" i="13"/>
  <c r="AG81" i="13"/>
  <c r="AC81" i="13"/>
  <c r="AD81" i="13"/>
  <c r="O81" i="13"/>
  <c r="P81" i="13"/>
  <c r="Q81" i="13"/>
  <c r="AB80" i="13"/>
  <c r="AF80" i="13"/>
  <c r="AI80" i="13"/>
  <c r="AH80" i="13"/>
  <c r="AG80" i="13"/>
  <c r="AC80" i="13"/>
  <c r="AD80" i="13"/>
  <c r="O80" i="13"/>
  <c r="P80" i="13"/>
  <c r="Q80" i="13"/>
  <c r="AB79" i="13"/>
  <c r="AF79" i="13"/>
  <c r="AI79" i="13"/>
  <c r="AH79" i="13"/>
  <c r="AG79" i="13"/>
  <c r="AC79" i="13"/>
  <c r="AD79" i="13"/>
  <c r="O79" i="13"/>
  <c r="P79" i="13"/>
  <c r="Q79" i="13"/>
  <c r="AB78" i="13"/>
  <c r="AF78" i="13"/>
  <c r="AI78" i="13"/>
  <c r="AH78" i="13"/>
  <c r="AG78" i="13"/>
  <c r="AC78" i="13"/>
  <c r="AD78" i="13"/>
  <c r="O78" i="13"/>
  <c r="P78" i="13"/>
  <c r="Q78" i="13"/>
  <c r="AB77" i="13"/>
  <c r="AF77" i="13"/>
  <c r="AI77" i="13"/>
  <c r="AH77" i="13"/>
  <c r="AG77" i="13"/>
  <c r="AC77" i="13"/>
  <c r="AD77" i="13"/>
  <c r="O77" i="13"/>
  <c r="P77" i="13"/>
  <c r="Q77" i="13"/>
  <c r="AB76" i="13"/>
  <c r="AF76" i="13"/>
  <c r="AI76" i="13"/>
  <c r="AH76" i="13"/>
  <c r="AG76" i="13"/>
  <c r="AC76" i="13"/>
  <c r="AD76" i="13"/>
  <c r="O76" i="13"/>
  <c r="P76" i="13"/>
  <c r="Q76" i="13"/>
  <c r="AB75" i="13"/>
  <c r="AF75" i="13"/>
  <c r="AI75" i="13"/>
  <c r="AH75" i="13"/>
  <c r="AG75" i="13"/>
  <c r="AC75" i="13"/>
  <c r="AD75" i="13"/>
  <c r="O75" i="13"/>
  <c r="P75" i="13"/>
  <c r="Q75" i="13"/>
  <c r="AB74" i="13"/>
  <c r="AF74" i="13"/>
  <c r="AI74" i="13"/>
  <c r="AH74" i="13"/>
  <c r="AG74" i="13"/>
  <c r="AC74" i="13"/>
  <c r="AD74" i="13"/>
  <c r="O74" i="13"/>
  <c r="P74" i="13"/>
  <c r="Q74" i="13"/>
  <c r="AB73" i="13"/>
  <c r="AF73" i="13"/>
  <c r="AI73" i="13"/>
  <c r="AH73" i="13"/>
  <c r="AG73" i="13"/>
  <c r="AC73" i="13"/>
  <c r="AD73" i="13"/>
  <c r="O73" i="13"/>
  <c r="P73" i="13"/>
  <c r="Q73" i="13"/>
  <c r="AB72" i="13"/>
  <c r="AF72" i="13"/>
  <c r="AI72" i="13"/>
  <c r="AH72" i="13"/>
  <c r="AG72" i="13"/>
  <c r="AC72" i="13"/>
  <c r="AD72" i="13"/>
  <c r="O72" i="13"/>
  <c r="P72" i="13"/>
  <c r="Q72" i="13"/>
  <c r="AB71" i="13"/>
  <c r="AF71" i="13"/>
  <c r="AI71" i="13"/>
  <c r="AH71" i="13"/>
  <c r="AG71" i="13"/>
  <c r="AC71" i="13"/>
  <c r="AD71" i="13"/>
  <c r="O71" i="13"/>
  <c r="P71" i="13"/>
  <c r="Q71" i="13"/>
  <c r="AB70" i="13"/>
  <c r="AF70" i="13"/>
  <c r="AI70" i="13"/>
  <c r="AH70" i="13"/>
  <c r="AG70" i="13"/>
  <c r="AC70" i="13"/>
  <c r="AD70" i="13"/>
  <c r="O70" i="13"/>
  <c r="P70" i="13"/>
  <c r="Q70" i="13"/>
  <c r="AB69" i="13"/>
  <c r="AF69" i="13"/>
  <c r="AI69" i="13"/>
  <c r="AH69" i="13"/>
  <c r="AG69" i="13"/>
  <c r="AC69" i="13"/>
  <c r="AD69" i="13"/>
  <c r="O69" i="13"/>
  <c r="P69" i="13"/>
  <c r="Q69" i="13"/>
  <c r="AB68" i="13"/>
  <c r="AF68" i="13"/>
  <c r="AI68" i="13"/>
  <c r="AH68" i="13"/>
  <c r="AG68" i="13"/>
  <c r="AC68" i="13"/>
  <c r="AD68" i="13"/>
  <c r="O68" i="13"/>
  <c r="P68" i="13"/>
  <c r="Q68" i="13"/>
  <c r="AB67" i="13"/>
  <c r="AF67" i="13"/>
  <c r="AI67" i="13"/>
  <c r="AH67" i="13"/>
  <c r="AG67" i="13"/>
  <c r="AC67" i="13"/>
  <c r="AD67" i="13"/>
  <c r="O67" i="13"/>
  <c r="P67" i="13"/>
  <c r="Q67" i="13"/>
  <c r="AB66" i="13"/>
  <c r="AF66" i="13"/>
  <c r="AI66" i="13"/>
  <c r="AH66" i="13"/>
  <c r="AG66" i="13"/>
  <c r="AC66" i="13"/>
  <c r="AD66" i="13"/>
  <c r="O66" i="13"/>
  <c r="P66" i="13"/>
  <c r="Q66" i="13"/>
  <c r="AB65" i="13"/>
  <c r="AF65" i="13"/>
  <c r="AI65" i="13"/>
  <c r="AH65" i="13"/>
  <c r="AG65" i="13"/>
  <c r="AC65" i="13"/>
  <c r="AD65" i="13"/>
  <c r="O65" i="13"/>
  <c r="P65" i="13"/>
  <c r="Q65" i="13"/>
  <c r="AB64" i="13"/>
  <c r="AF64" i="13"/>
  <c r="AI64" i="13"/>
  <c r="AH64" i="13"/>
  <c r="AG64" i="13"/>
  <c r="AC64" i="13"/>
  <c r="AD64" i="13"/>
  <c r="O64" i="13"/>
  <c r="P64" i="13"/>
  <c r="Q64" i="13"/>
  <c r="AB63" i="13"/>
  <c r="AF63" i="13"/>
  <c r="AI63" i="13"/>
  <c r="AH63" i="13"/>
  <c r="AG63" i="13"/>
  <c r="AC63" i="13"/>
  <c r="AD63" i="13"/>
  <c r="O63" i="13"/>
  <c r="P63" i="13"/>
  <c r="Q63" i="13"/>
  <c r="AB62" i="13"/>
  <c r="AF62" i="13"/>
  <c r="AI62" i="13"/>
  <c r="AH62" i="13"/>
  <c r="AG62" i="13"/>
  <c r="AC62" i="13"/>
  <c r="AD62" i="13"/>
  <c r="O62" i="13"/>
  <c r="P62" i="13"/>
  <c r="Q62" i="13"/>
  <c r="AB61" i="13"/>
  <c r="AF61" i="13"/>
  <c r="AI61" i="13"/>
  <c r="AH61" i="13"/>
  <c r="AG61" i="13"/>
  <c r="AC61" i="13"/>
  <c r="AD61" i="13"/>
  <c r="O61" i="13"/>
  <c r="P61" i="13"/>
  <c r="Q61" i="13"/>
  <c r="AB60" i="13"/>
  <c r="AF60" i="13"/>
  <c r="AI60" i="13"/>
  <c r="AH60" i="13"/>
  <c r="AG60" i="13"/>
  <c r="AC60" i="13"/>
  <c r="AD60" i="13"/>
  <c r="O60" i="13"/>
  <c r="P60" i="13"/>
  <c r="Q60" i="13"/>
  <c r="AB59" i="13"/>
  <c r="AF59" i="13"/>
  <c r="AI59" i="13"/>
  <c r="AG59" i="13"/>
  <c r="AH59" i="13"/>
  <c r="AC59" i="13"/>
  <c r="AD59" i="13"/>
  <c r="O59" i="13"/>
  <c r="P59" i="13"/>
  <c r="Q59" i="13"/>
  <c r="AB58" i="13"/>
  <c r="AF58" i="13"/>
  <c r="AC58" i="13"/>
  <c r="AD58" i="13"/>
  <c r="AG58" i="13"/>
  <c r="AH58" i="13"/>
  <c r="AI58" i="13"/>
  <c r="O58" i="13"/>
  <c r="P58" i="13"/>
  <c r="Q58" i="13"/>
  <c r="AB57" i="13"/>
  <c r="AF57" i="13"/>
  <c r="AC57" i="13"/>
  <c r="AD57" i="13"/>
  <c r="AG57" i="13"/>
  <c r="AH57" i="13"/>
  <c r="AI57" i="13"/>
  <c r="O57" i="13"/>
  <c r="P57" i="13"/>
  <c r="Q57" i="13"/>
  <c r="AB55" i="13"/>
  <c r="AF55" i="13"/>
  <c r="AI55" i="13"/>
  <c r="AH55" i="13"/>
  <c r="AG55" i="13"/>
  <c r="AC55" i="13"/>
  <c r="AD55" i="13"/>
  <c r="O55" i="13"/>
  <c r="P55" i="13"/>
  <c r="Q55" i="13"/>
  <c r="AB54" i="13"/>
  <c r="AF54" i="13"/>
  <c r="AI54" i="13"/>
  <c r="AH54" i="13"/>
  <c r="AG54" i="13"/>
  <c r="AC54" i="13"/>
  <c r="AD54" i="13"/>
  <c r="O54" i="13"/>
  <c r="P54" i="13"/>
  <c r="Q54" i="13"/>
  <c r="AB53" i="13"/>
  <c r="AF53" i="13"/>
  <c r="AI53" i="13"/>
  <c r="AH53" i="13"/>
  <c r="AG53" i="13"/>
  <c r="AC53" i="13"/>
  <c r="AD53" i="13"/>
  <c r="O53" i="13"/>
  <c r="P53" i="13"/>
  <c r="Q53" i="13"/>
  <c r="AB52" i="13"/>
  <c r="AF52" i="13"/>
  <c r="AI52" i="13"/>
  <c r="AH52" i="13"/>
  <c r="AG52" i="13"/>
  <c r="AC52" i="13"/>
  <c r="AD52" i="13"/>
  <c r="O52" i="13"/>
  <c r="P52" i="13"/>
  <c r="Q52" i="13"/>
  <c r="AB51" i="13"/>
  <c r="AF51" i="13"/>
  <c r="AI51" i="13"/>
  <c r="AH51" i="13"/>
  <c r="AG51" i="13"/>
  <c r="AC51" i="13"/>
  <c r="AD51" i="13"/>
  <c r="O51" i="13"/>
  <c r="P51" i="13"/>
  <c r="Q51" i="13"/>
  <c r="AB50" i="13"/>
  <c r="AF50" i="13"/>
  <c r="AI50" i="13"/>
  <c r="AH50" i="13"/>
  <c r="AG50" i="13"/>
  <c r="AC50" i="13"/>
  <c r="AD50" i="13"/>
  <c r="O50" i="13"/>
  <c r="P50" i="13"/>
  <c r="Q50" i="13"/>
  <c r="AB49" i="13"/>
  <c r="AF49" i="13"/>
  <c r="AI49" i="13"/>
  <c r="AH49" i="13"/>
  <c r="AG49" i="13"/>
  <c r="AC49" i="13"/>
  <c r="AD49" i="13"/>
  <c r="O49" i="13"/>
  <c r="P49" i="13"/>
  <c r="Q49" i="13"/>
  <c r="AB48" i="13"/>
  <c r="AF48" i="13"/>
  <c r="AI48" i="13"/>
  <c r="AH48" i="13"/>
  <c r="AG48" i="13"/>
  <c r="AC48" i="13"/>
  <c r="AD48" i="13"/>
  <c r="O48" i="13"/>
  <c r="P48" i="13"/>
  <c r="Q48" i="13"/>
  <c r="AB47" i="13"/>
  <c r="AF47" i="13"/>
  <c r="AI47" i="13"/>
  <c r="AH47" i="13"/>
  <c r="AG47" i="13"/>
  <c r="AC47" i="13"/>
  <c r="AD47" i="13"/>
  <c r="O47" i="13"/>
  <c r="P47" i="13"/>
  <c r="Q47" i="13"/>
  <c r="AB46" i="13"/>
  <c r="AF46" i="13"/>
  <c r="AI46" i="13"/>
  <c r="AH46" i="13"/>
  <c r="AG46" i="13"/>
  <c r="AC46" i="13"/>
  <c r="AD46" i="13"/>
  <c r="O46" i="13"/>
  <c r="P46" i="13"/>
  <c r="Q46" i="13"/>
  <c r="AB45" i="13"/>
  <c r="AF45" i="13"/>
  <c r="AI45" i="13"/>
  <c r="AH45" i="13"/>
  <c r="AG45" i="13"/>
  <c r="AC45" i="13"/>
  <c r="AD45" i="13"/>
  <c r="O45" i="13"/>
  <c r="P45" i="13"/>
  <c r="Q45" i="13"/>
  <c r="AB44" i="13"/>
  <c r="AF44" i="13"/>
  <c r="AI44" i="13"/>
  <c r="AH44" i="13"/>
  <c r="AG44" i="13"/>
  <c r="AC44" i="13"/>
  <c r="AD44" i="13"/>
  <c r="O44" i="13"/>
  <c r="P44" i="13"/>
  <c r="Q44" i="13"/>
  <c r="AB43" i="13"/>
  <c r="AF43" i="13"/>
  <c r="AI43" i="13"/>
  <c r="AH43" i="13"/>
  <c r="AG43" i="13"/>
  <c r="AC43" i="13"/>
  <c r="AD43" i="13"/>
  <c r="O43" i="13"/>
  <c r="P43" i="13"/>
  <c r="Q43" i="13"/>
  <c r="AB42" i="13"/>
  <c r="AF42" i="13"/>
  <c r="AI42" i="13"/>
  <c r="AH42" i="13"/>
  <c r="AG42" i="13"/>
  <c r="AC42" i="13"/>
  <c r="AD42" i="13"/>
  <c r="O42" i="13"/>
  <c r="P42" i="13"/>
  <c r="Q42" i="13"/>
  <c r="AB41" i="13"/>
  <c r="AF41" i="13"/>
  <c r="AI41" i="13"/>
  <c r="AH41" i="13"/>
  <c r="AG41" i="13"/>
  <c r="AC41" i="13"/>
  <c r="AD41" i="13"/>
  <c r="O41" i="13"/>
  <c r="P41" i="13"/>
  <c r="Q41" i="13"/>
  <c r="AB40" i="13"/>
  <c r="AF40" i="13"/>
  <c r="AI40" i="13"/>
  <c r="AH40" i="13"/>
  <c r="AG40" i="13"/>
  <c r="AC40" i="13"/>
  <c r="AD40" i="13"/>
  <c r="O40" i="13"/>
  <c r="P40" i="13"/>
  <c r="Q40" i="13"/>
  <c r="AB39" i="13"/>
  <c r="AF39" i="13"/>
  <c r="AI39" i="13"/>
  <c r="AH39" i="13"/>
  <c r="AG39" i="13"/>
  <c r="AC39" i="13"/>
  <c r="AD39" i="13"/>
  <c r="O39" i="13"/>
  <c r="P39" i="13"/>
  <c r="Q39" i="13"/>
  <c r="AB38" i="13"/>
  <c r="AF38" i="13"/>
  <c r="AI38" i="13"/>
  <c r="AH38" i="13"/>
  <c r="AG38" i="13"/>
  <c r="AC38" i="13"/>
  <c r="AD38" i="13"/>
  <c r="O38" i="13"/>
  <c r="P38" i="13"/>
  <c r="Q38" i="13"/>
  <c r="AB37" i="13"/>
  <c r="AF37" i="13"/>
  <c r="AI37" i="13"/>
  <c r="AH37" i="13"/>
  <c r="AG37" i="13"/>
  <c r="AC37" i="13"/>
  <c r="AD37" i="13"/>
  <c r="O37" i="13"/>
  <c r="P37" i="13"/>
  <c r="Q37" i="13"/>
  <c r="AB36" i="13"/>
  <c r="AF36" i="13"/>
  <c r="AI36" i="13"/>
  <c r="AH36" i="13"/>
  <c r="AG36" i="13"/>
  <c r="AC36" i="13"/>
  <c r="AD36" i="13"/>
  <c r="O36" i="13"/>
  <c r="P36" i="13"/>
  <c r="Q36" i="13"/>
  <c r="AB35" i="13"/>
  <c r="AF35" i="13"/>
  <c r="AI35" i="13"/>
  <c r="AH35" i="13"/>
  <c r="AG35" i="13"/>
  <c r="AC35" i="13"/>
  <c r="AD35" i="13"/>
  <c r="O35" i="13"/>
  <c r="P35" i="13"/>
  <c r="Q35" i="13"/>
  <c r="AB34" i="13"/>
  <c r="AF34" i="13"/>
  <c r="AI34" i="13"/>
  <c r="AH34" i="13"/>
  <c r="AG34" i="13"/>
  <c r="AC34" i="13"/>
  <c r="AD34" i="13"/>
  <c r="O34" i="13"/>
  <c r="P34" i="13"/>
  <c r="Q34" i="13"/>
  <c r="AB33" i="13"/>
  <c r="AF33" i="13"/>
  <c r="AI33" i="13"/>
  <c r="AH33" i="13"/>
  <c r="AG33" i="13"/>
  <c r="AC33" i="13"/>
  <c r="AD33" i="13"/>
  <c r="O33" i="13"/>
  <c r="P33" i="13"/>
  <c r="Q33" i="13"/>
  <c r="AB32" i="13"/>
  <c r="AF32" i="13"/>
  <c r="AI32" i="13"/>
  <c r="AH32" i="13"/>
  <c r="AG32" i="13"/>
  <c r="AC32" i="13"/>
  <c r="AD32" i="13"/>
  <c r="O32" i="13"/>
  <c r="P32" i="13"/>
  <c r="Q32" i="13"/>
  <c r="AB31" i="13"/>
  <c r="AF31" i="13"/>
  <c r="AI31" i="13"/>
  <c r="AH31" i="13"/>
  <c r="AG31" i="13"/>
  <c r="AC31" i="13"/>
  <c r="AD31" i="13"/>
  <c r="O31" i="13"/>
  <c r="P31" i="13"/>
  <c r="Q31" i="13"/>
  <c r="AB30" i="13"/>
  <c r="AF30" i="13"/>
  <c r="AI30" i="13"/>
  <c r="AH30" i="13"/>
  <c r="AG30" i="13"/>
  <c r="AC30" i="13"/>
  <c r="AD30" i="13"/>
  <c r="O30" i="13"/>
  <c r="P30" i="13"/>
  <c r="Q30" i="13"/>
  <c r="AB29" i="13"/>
  <c r="AF29" i="13"/>
  <c r="AI29" i="13"/>
  <c r="AH29" i="13"/>
  <c r="AG29" i="13"/>
  <c r="AC29" i="13"/>
  <c r="AD29" i="13"/>
  <c r="O29" i="13"/>
  <c r="P29" i="13"/>
  <c r="Q29" i="13"/>
  <c r="AB28" i="13"/>
  <c r="AF28" i="13"/>
  <c r="AI28" i="13"/>
  <c r="AH28" i="13"/>
  <c r="AG28" i="13"/>
  <c r="AC28" i="13"/>
  <c r="AD28" i="13"/>
  <c r="O28" i="13"/>
  <c r="P28" i="13"/>
  <c r="Q28" i="13"/>
  <c r="AB27" i="13"/>
  <c r="AF27" i="13"/>
  <c r="AI27" i="13"/>
  <c r="AH27" i="13"/>
  <c r="AG27" i="13"/>
  <c r="AC27" i="13"/>
  <c r="AD27" i="13"/>
  <c r="O27" i="13"/>
  <c r="P27" i="13"/>
  <c r="Q27" i="13"/>
  <c r="AB26" i="13"/>
  <c r="AF26" i="13"/>
  <c r="AI26" i="13"/>
  <c r="AH26" i="13"/>
  <c r="AG26" i="13"/>
  <c r="AC26" i="13"/>
  <c r="AD26" i="13"/>
  <c r="O26" i="13"/>
  <c r="P26" i="13"/>
  <c r="Q26" i="13"/>
  <c r="AB25" i="13"/>
  <c r="AF25" i="13"/>
  <c r="AI25" i="13"/>
  <c r="AH25" i="13"/>
  <c r="AG25" i="13"/>
  <c r="AC25" i="13"/>
  <c r="AD25" i="13"/>
  <c r="O25" i="13"/>
  <c r="P25" i="13"/>
  <c r="Q25" i="13"/>
  <c r="AB24" i="13"/>
  <c r="AF24" i="13"/>
  <c r="AI24" i="13"/>
  <c r="AH24" i="13"/>
  <c r="AG24" i="13"/>
  <c r="AC24" i="13"/>
  <c r="AD24" i="13"/>
  <c r="O24" i="13"/>
  <c r="P24" i="13"/>
  <c r="Q24" i="13"/>
  <c r="AB23" i="13"/>
  <c r="AF23" i="13"/>
  <c r="AI23" i="13"/>
  <c r="AH23" i="13"/>
  <c r="AG23" i="13"/>
  <c r="AC23" i="13"/>
  <c r="AD23" i="13"/>
  <c r="O23" i="13"/>
  <c r="P23" i="13"/>
  <c r="Q23" i="13"/>
  <c r="AB22" i="13"/>
  <c r="AF22" i="13"/>
  <c r="AI22" i="13"/>
  <c r="AH22" i="13"/>
  <c r="AG22" i="13"/>
  <c r="AC22" i="13"/>
  <c r="AD22" i="13"/>
  <c r="O22" i="13"/>
  <c r="P22" i="13"/>
  <c r="Q22" i="13"/>
  <c r="AB21" i="13"/>
  <c r="AF21" i="13"/>
  <c r="AI21" i="13"/>
  <c r="AH21" i="13"/>
  <c r="AG21" i="13"/>
  <c r="AC21" i="13"/>
  <c r="AD21" i="13"/>
  <c r="O21" i="13"/>
  <c r="P21" i="13"/>
  <c r="Q21" i="13"/>
  <c r="AB20" i="13"/>
  <c r="AF20" i="13"/>
  <c r="AI20" i="13"/>
  <c r="AH20" i="13"/>
  <c r="AG20" i="13"/>
  <c r="AC20" i="13"/>
  <c r="AD20" i="13"/>
  <c r="O20" i="13"/>
  <c r="P20" i="13"/>
  <c r="Q20" i="13"/>
  <c r="AB19" i="13"/>
  <c r="AF19" i="13"/>
  <c r="AI19" i="13"/>
  <c r="AH19" i="13"/>
  <c r="AG19" i="13"/>
  <c r="AC19" i="13"/>
  <c r="AD19" i="13"/>
  <c r="O19" i="13"/>
  <c r="P19" i="13"/>
  <c r="Q19" i="13"/>
  <c r="AB18" i="13"/>
  <c r="AF18" i="13"/>
  <c r="AI18" i="13"/>
  <c r="AH18" i="13"/>
  <c r="AG18" i="13"/>
  <c r="AC18" i="13"/>
  <c r="AD18" i="13"/>
  <c r="O18" i="13"/>
  <c r="P18" i="13"/>
  <c r="Q18" i="13"/>
  <c r="AB17" i="13"/>
  <c r="AF17" i="13"/>
  <c r="AI17" i="13"/>
  <c r="AH17" i="13"/>
  <c r="AG17" i="13"/>
  <c r="AC17" i="13"/>
  <c r="AD17" i="13"/>
  <c r="O17" i="13"/>
  <c r="P17" i="13"/>
  <c r="Q17" i="13"/>
  <c r="AB16" i="13"/>
  <c r="AF16" i="13"/>
  <c r="AI16" i="13"/>
  <c r="AH16" i="13"/>
  <c r="AG16" i="13"/>
  <c r="AC16" i="13"/>
  <c r="AD16" i="13"/>
  <c r="O16" i="13"/>
  <c r="P16" i="13"/>
  <c r="Q16" i="13"/>
  <c r="AB15" i="13"/>
  <c r="AF15" i="13"/>
  <c r="AI15" i="13"/>
  <c r="AH15" i="13"/>
  <c r="AG15" i="13"/>
  <c r="AC15" i="13"/>
  <c r="AD15" i="13"/>
  <c r="O15" i="13"/>
  <c r="P15" i="13"/>
  <c r="Q15" i="13"/>
  <c r="AB14" i="13"/>
  <c r="AF14" i="13"/>
  <c r="AI14" i="13"/>
  <c r="AH14" i="13"/>
  <c r="AG14" i="13"/>
  <c r="AC14" i="13"/>
  <c r="AD14" i="13"/>
  <c r="O14" i="13"/>
  <c r="P14" i="13"/>
  <c r="Q14" i="13"/>
  <c r="AB13" i="13"/>
  <c r="AF13" i="13"/>
  <c r="AI13" i="13"/>
  <c r="AH13" i="13"/>
  <c r="AG13" i="13"/>
  <c r="AC13" i="13"/>
  <c r="AD13" i="13"/>
  <c r="O13" i="13"/>
  <c r="P13" i="13"/>
  <c r="Q13" i="13"/>
  <c r="AB12" i="13"/>
  <c r="AF12" i="13"/>
  <c r="AI12" i="13"/>
  <c r="AH12" i="13"/>
  <c r="AG12" i="13"/>
  <c r="AC12" i="13"/>
  <c r="AD12" i="13"/>
  <c r="O12" i="13"/>
  <c r="P12" i="13"/>
  <c r="Q12" i="13"/>
  <c r="AB11" i="13"/>
  <c r="AF11" i="13"/>
  <c r="AI11" i="13"/>
  <c r="AH11" i="13"/>
  <c r="AG11" i="13"/>
  <c r="AC11" i="13"/>
  <c r="AD11" i="13"/>
  <c r="O11" i="13"/>
  <c r="P11" i="13"/>
  <c r="Q11" i="13"/>
  <c r="AB10" i="13"/>
  <c r="AF10" i="13"/>
  <c r="AI10" i="13"/>
  <c r="AH10" i="13"/>
  <c r="AG10" i="13"/>
  <c r="AC10" i="13"/>
  <c r="AD10" i="13"/>
  <c r="O10" i="13"/>
  <c r="P10" i="13"/>
  <c r="Q10" i="13"/>
  <c r="AB9" i="13"/>
  <c r="AF9" i="13"/>
  <c r="AI9" i="13"/>
  <c r="AH9" i="13"/>
  <c r="AG9" i="13"/>
  <c r="AC9" i="13"/>
  <c r="AD9" i="13"/>
  <c r="O9" i="13"/>
  <c r="P9" i="13"/>
  <c r="Q9" i="13"/>
  <c r="AB8" i="13"/>
  <c r="AF8" i="13"/>
  <c r="AI8" i="13"/>
  <c r="AH8" i="13"/>
  <c r="AG8" i="13"/>
  <c r="AC8" i="13"/>
  <c r="AD8" i="13"/>
  <c r="O8" i="13"/>
  <c r="P8" i="13"/>
  <c r="Q8" i="13"/>
  <c r="AB7" i="13"/>
  <c r="AF7" i="13"/>
  <c r="O7" i="13"/>
  <c r="P7" i="13"/>
  <c r="Q7" i="13"/>
  <c r="AB3" i="13"/>
  <c r="AC7" i="13"/>
  <c r="AD7" i="13"/>
  <c r="AG7" i="13"/>
  <c r="AH7" i="13"/>
  <c r="AI7" i="13"/>
  <c r="AB6" i="13"/>
  <c r="AF6" i="13"/>
  <c r="O6" i="13"/>
  <c r="P6" i="13"/>
  <c r="Q6" i="13"/>
  <c r="AC6" i="13"/>
  <c r="AD6" i="13"/>
  <c r="AG6" i="13"/>
  <c r="AH6" i="13"/>
  <c r="AI6" i="13"/>
  <c r="AB5" i="13"/>
  <c r="AF5" i="13"/>
  <c r="O5" i="13"/>
  <c r="P5" i="13"/>
  <c r="Q5" i="13"/>
  <c r="AC5" i="13"/>
  <c r="AD5" i="13"/>
  <c r="AG5" i="13"/>
  <c r="AH5" i="13"/>
  <c r="AI5" i="13"/>
  <c r="AB107" i="12"/>
  <c r="AF107" i="12"/>
  <c r="AI107" i="12"/>
  <c r="AH107" i="12"/>
  <c r="AG107" i="12"/>
  <c r="AC107" i="12"/>
  <c r="AD107" i="12"/>
  <c r="O107" i="12"/>
  <c r="P107" i="12"/>
  <c r="Q107" i="12"/>
  <c r="AB106" i="12"/>
  <c r="AF106" i="12"/>
  <c r="AI106" i="12"/>
  <c r="AH106" i="12"/>
  <c r="AG106" i="12"/>
  <c r="AC106" i="12"/>
  <c r="AD106" i="12"/>
  <c r="O106" i="12"/>
  <c r="P106" i="12"/>
  <c r="Q106" i="12"/>
  <c r="AB105" i="12"/>
  <c r="AF105" i="12"/>
  <c r="AI105" i="12"/>
  <c r="AH105" i="12"/>
  <c r="AG105" i="12"/>
  <c r="AC105" i="12"/>
  <c r="AD105" i="12"/>
  <c r="O105" i="12"/>
  <c r="P105" i="12"/>
  <c r="Q105" i="12"/>
  <c r="AB104" i="12"/>
  <c r="AF104" i="12"/>
  <c r="AI104" i="12"/>
  <c r="AH104" i="12"/>
  <c r="AG104" i="12"/>
  <c r="AC104" i="12"/>
  <c r="AD104" i="12"/>
  <c r="O104" i="12"/>
  <c r="P104" i="12"/>
  <c r="Q104" i="12"/>
  <c r="AB103" i="12"/>
  <c r="AF103" i="12"/>
  <c r="AI103" i="12"/>
  <c r="AH103" i="12"/>
  <c r="AG103" i="12"/>
  <c r="AC103" i="12"/>
  <c r="AD103" i="12"/>
  <c r="O103" i="12"/>
  <c r="P103" i="12"/>
  <c r="Q103" i="12"/>
  <c r="AB102" i="12"/>
  <c r="AF102" i="12"/>
  <c r="AI102" i="12"/>
  <c r="AH102" i="12"/>
  <c r="AG102" i="12"/>
  <c r="AC102" i="12"/>
  <c r="AD102" i="12"/>
  <c r="O102" i="12"/>
  <c r="P102" i="12"/>
  <c r="Q102" i="12"/>
  <c r="AB101" i="12"/>
  <c r="AF101" i="12"/>
  <c r="AI101" i="12"/>
  <c r="AH101" i="12"/>
  <c r="AG101" i="12"/>
  <c r="AC101" i="12"/>
  <c r="AD101" i="12"/>
  <c r="O101" i="12"/>
  <c r="P101" i="12"/>
  <c r="Q101" i="12"/>
  <c r="AB100" i="12"/>
  <c r="AF100" i="12"/>
  <c r="AI100" i="12"/>
  <c r="AH100" i="12"/>
  <c r="AG100" i="12"/>
  <c r="AC100" i="12"/>
  <c r="AD100" i="12"/>
  <c r="O100" i="12"/>
  <c r="P100" i="12"/>
  <c r="Q100" i="12"/>
  <c r="AB99" i="12"/>
  <c r="AF99" i="12"/>
  <c r="AI99" i="12"/>
  <c r="AH99" i="12"/>
  <c r="AG99" i="12"/>
  <c r="AC99" i="12"/>
  <c r="AD99" i="12"/>
  <c r="O99" i="12"/>
  <c r="P99" i="12"/>
  <c r="Q99" i="12"/>
  <c r="AB98" i="12"/>
  <c r="AF98" i="12"/>
  <c r="AI98" i="12"/>
  <c r="AH98" i="12"/>
  <c r="AG98" i="12"/>
  <c r="AC98" i="12"/>
  <c r="AD98" i="12"/>
  <c r="O98" i="12"/>
  <c r="P98" i="12"/>
  <c r="Q98" i="12"/>
  <c r="AB97" i="12"/>
  <c r="AF97" i="12"/>
  <c r="AI97" i="12"/>
  <c r="AH97" i="12"/>
  <c r="AG97" i="12"/>
  <c r="AC97" i="12"/>
  <c r="AD97" i="12"/>
  <c r="O97" i="12"/>
  <c r="P97" i="12"/>
  <c r="Q97" i="12"/>
  <c r="AB96" i="12"/>
  <c r="AF96" i="12"/>
  <c r="AI96" i="12"/>
  <c r="AH96" i="12"/>
  <c r="AG96" i="12"/>
  <c r="AC96" i="12"/>
  <c r="AD96" i="12"/>
  <c r="O96" i="12"/>
  <c r="P96" i="12"/>
  <c r="Q96" i="12"/>
  <c r="AB95" i="12"/>
  <c r="AF95" i="12"/>
  <c r="AI95" i="12"/>
  <c r="AH95" i="12"/>
  <c r="AG95" i="12"/>
  <c r="AC95" i="12"/>
  <c r="AD95" i="12"/>
  <c r="O95" i="12"/>
  <c r="P95" i="12"/>
  <c r="Q95" i="12"/>
  <c r="AB94" i="12"/>
  <c r="AF94" i="12"/>
  <c r="AI94" i="12"/>
  <c r="AH94" i="12"/>
  <c r="AG94" i="12"/>
  <c r="AC94" i="12"/>
  <c r="AD94" i="12"/>
  <c r="O94" i="12"/>
  <c r="P94" i="12"/>
  <c r="Q94" i="12"/>
  <c r="AB93" i="12"/>
  <c r="AF93" i="12"/>
  <c r="AI93" i="12"/>
  <c r="AH93" i="12"/>
  <c r="AG93" i="12"/>
  <c r="AC93" i="12"/>
  <c r="AD93" i="12"/>
  <c r="O93" i="12"/>
  <c r="P93" i="12"/>
  <c r="Q93" i="12"/>
  <c r="AB92" i="12"/>
  <c r="AF92" i="12"/>
  <c r="AI92" i="12"/>
  <c r="AH92" i="12"/>
  <c r="AG92" i="12"/>
  <c r="AC92" i="12"/>
  <c r="AD92" i="12"/>
  <c r="O92" i="12"/>
  <c r="P92" i="12"/>
  <c r="Q92" i="12"/>
  <c r="AB91" i="12"/>
  <c r="AF91" i="12"/>
  <c r="AI91" i="12"/>
  <c r="AH91" i="12"/>
  <c r="AG91" i="12"/>
  <c r="AC91" i="12"/>
  <c r="AD91" i="12"/>
  <c r="O91" i="12"/>
  <c r="P91" i="12"/>
  <c r="Q91" i="12"/>
  <c r="AB90" i="12"/>
  <c r="AF90" i="12"/>
  <c r="AI90" i="12"/>
  <c r="AH90" i="12"/>
  <c r="AG90" i="12"/>
  <c r="AC90" i="12"/>
  <c r="AD90" i="12"/>
  <c r="O90" i="12"/>
  <c r="P90" i="12"/>
  <c r="Q90" i="12"/>
  <c r="AB89" i="12"/>
  <c r="AF89" i="12"/>
  <c r="AI89" i="12"/>
  <c r="AH89" i="12"/>
  <c r="AG89" i="12"/>
  <c r="AC89" i="12"/>
  <c r="AD89" i="12"/>
  <c r="O89" i="12"/>
  <c r="P89" i="12"/>
  <c r="Q89" i="12"/>
  <c r="AB88" i="12"/>
  <c r="AF88" i="12"/>
  <c r="AI88" i="12"/>
  <c r="AH88" i="12"/>
  <c r="AG88" i="12"/>
  <c r="AC88" i="12"/>
  <c r="AD88" i="12"/>
  <c r="O88" i="12"/>
  <c r="P88" i="12"/>
  <c r="Q88" i="12"/>
  <c r="AB87" i="12"/>
  <c r="AF87" i="12"/>
  <c r="AI87" i="12"/>
  <c r="AH87" i="12"/>
  <c r="AG87" i="12"/>
  <c r="AC87" i="12"/>
  <c r="AD87" i="12"/>
  <c r="O87" i="12"/>
  <c r="P87" i="12"/>
  <c r="Q87" i="12"/>
  <c r="AB86" i="12"/>
  <c r="AF86" i="12"/>
  <c r="AI86" i="12"/>
  <c r="AH86" i="12"/>
  <c r="AG86" i="12"/>
  <c r="AC86" i="12"/>
  <c r="AD86" i="12"/>
  <c r="O86" i="12"/>
  <c r="P86" i="12"/>
  <c r="Q86" i="12"/>
  <c r="AB85" i="12"/>
  <c r="AF85" i="12"/>
  <c r="AI85" i="12"/>
  <c r="AH85" i="12"/>
  <c r="AG85" i="12"/>
  <c r="AC85" i="12"/>
  <c r="AD85" i="12"/>
  <c r="O85" i="12"/>
  <c r="P85" i="12"/>
  <c r="Q85" i="12"/>
  <c r="AB84" i="12"/>
  <c r="AF84" i="12"/>
  <c r="AI84" i="12"/>
  <c r="AH84" i="12"/>
  <c r="AG84" i="12"/>
  <c r="AC84" i="12"/>
  <c r="AD84" i="12"/>
  <c r="O84" i="12"/>
  <c r="P84" i="12"/>
  <c r="Q84" i="12"/>
  <c r="AB83" i="12"/>
  <c r="AF83" i="12"/>
  <c r="AI83" i="12"/>
  <c r="AH83" i="12"/>
  <c r="AG83" i="12"/>
  <c r="AC83" i="12"/>
  <c r="AD83" i="12"/>
  <c r="O83" i="12"/>
  <c r="P83" i="12"/>
  <c r="Q83" i="12"/>
  <c r="AB82" i="12"/>
  <c r="AF82" i="12"/>
  <c r="AI82" i="12"/>
  <c r="AH82" i="12"/>
  <c r="AG82" i="12"/>
  <c r="AC82" i="12"/>
  <c r="AD82" i="12"/>
  <c r="O82" i="12"/>
  <c r="P82" i="12"/>
  <c r="Q82" i="12"/>
  <c r="AB81" i="12"/>
  <c r="AF81" i="12"/>
  <c r="AI81" i="12"/>
  <c r="AH81" i="12"/>
  <c r="AG81" i="12"/>
  <c r="AC81" i="12"/>
  <c r="AD81" i="12"/>
  <c r="O81" i="12"/>
  <c r="P81" i="12"/>
  <c r="Q81" i="12"/>
  <c r="AB80" i="12"/>
  <c r="AF80" i="12"/>
  <c r="AI80" i="12"/>
  <c r="AH80" i="12"/>
  <c r="AG80" i="12"/>
  <c r="AC80" i="12"/>
  <c r="AD80" i="12"/>
  <c r="O80" i="12"/>
  <c r="P80" i="12"/>
  <c r="Q80" i="12"/>
  <c r="AB79" i="12"/>
  <c r="AF79" i="12"/>
  <c r="AI79" i="12"/>
  <c r="AH79" i="12"/>
  <c r="AG79" i="12"/>
  <c r="AC79" i="12"/>
  <c r="AD79" i="12"/>
  <c r="O79" i="12"/>
  <c r="P79" i="12"/>
  <c r="Q79" i="12"/>
  <c r="AB78" i="12"/>
  <c r="AF78" i="12"/>
  <c r="AI78" i="12"/>
  <c r="AH78" i="12"/>
  <c r="AG78" i="12"/>
  <c r="AC78" i="12"/>
  <c r="AD78" i="12"/>
  <c r="O78" i="12"/>
  <c r="P78" i="12"/>
  <c r="Q78" i="12"/>
  <c r="AB77" i="12"/>
  <c r="AF77" i="12"/>
  <c r="AI77" i="12"/>
  <c r="AH77" i="12"/>
  <c r="AG77" i="12"/>
  <c r="AC77" i="12"/>
  <c r="AD77" i="12"/>
  <c r="O77" i="12"/>
  <c r="P77" i="12"/>
  <c r="Q77" i="12"/>
  <c r="AB76" i="12"/>
  <c r="AF76" i="12"/>
  <c r="AI76" i="12"/>
  <c r="AH76" i="12"/>
  <c r="AG76" i="12"/>
  <c r="AC76" i="12"/>
  <c r="AD76" i="12"/>
  <c r="O76" i="12"/>
  <c r="P76" i="12"/>
  <c r="Q76" i="12"/>
  <c r="AB75" i="12"/>
  <c r="AF75" i="12"/>
  <c r="AI75" i="12"/>
  <c r="AH75" i="12"/>
  <c r="AG75" i="12"/>
  <c r="AC75" i="12"/>
  <c r="AD75" i="12"/>
  <c r="O75" i="12"/>
  <c r="P75" i="12"/>
  <c r="Q75" i="12"/>
  <c r="AB74" i="12"/>
  <c r="AF74" i="12"/>
  <c r="AI74" i="12"/>
  <c r="AH74" i="12"/>
  <c r="AG74" i="12"/>
  <c r="AC74" i="12"/>
  <c r="AD74" i="12"/>
  <c r="O74" i="12"/>
  <c r="P74" i="12"/>
  <c r="Q74" i="12"/>
  <c r="AB73" i="12"/>
  <c r="AF73" i="12"/>
  <c r="AI73" i="12"/>
  <c r="AH73" i="12"/>
  <c r="AG73" i="12"/>
  <c r="AC73" i="12"/>
  <c r="AD73" i="12"/>
  <c r="O73" i="12"/>
  <c r="P73" i="12"/>
  <c r="Q73" i="12"/>
  <c r="AB72" i="12"/>
  <c r="AF72" i="12"/>
  <c r="AI72" i="12"/>
  <c r="AH72" i="12"/>
  <c r="AG72" i="12"/>
  <c r="AC72" i="12"/>
  <c r="AD72" i="12"/>
  <c r="O72" i="12"/>
  <c r="P72" i="12"/>
  <c r="Q72" i="12"/>
  <c r="AB71" i="12"/>
  <c r="AF71" i="12"/>
  <c r="AI71" i="12"/>
  <c r="AH71" i="12"/>
  <c r="AG71" i="12"/>
  <c r="AC71" i="12"/>
  <c r="AD71" i="12"/>
  <c r="O71" i="12"/>
  <c r="P71" i="12"/>
  <c r="Q71" i="12"/>
  <c r="AB70" i="12"/>
  <c r="AF70" i="12"/>
  <c r="AI70" i="12"/>
  <c r="AH70" i="12"/>
  <c r="AG70" i="12"/>
  <c r="AC70" i="12"/>
  <c r="AD70" i="12"/>
  <c r="O70" i="12"/>
  <c r="P70" i="12"/>
  <c r="Q70" i="12"/>
  <c r="AB69" i="12"/>
  <c r="AF69" i="12"/>
  <c r="AI69" i="12"/>
  <c r="AH69" i="12"/>
  <c r="AG69" i="12"/>
  <c r="AC69" i="12"/>
  <c r="AD69" i="12"/>
  <c r="O69" i="12"/>
  <c r="P69" i="12"/>
  <c r="Q69" i="12"/>
  <c r="AB68" i="12"/>
  <c r="AF68" i="12"/>
  <c r="AI68" i="12"/>
  <c r="AH68" i="12"/>
  <c r="AG68" i="12"/>
  <c r="AC68" i="12"/>
  <c r="AD68" i="12"/>
  <c r="O68" i="12"/>
  <c r="P68" i="12"/>
  <c r="Q68" i="12"/>
  <c r="AB67" i="12"/>
  <c r="AF67" i="12"/>
  <c r="AI67" i="12"/>
  <c r="AH67" i="12"/>
  <c r="AG67" i="12"/>
  <c r="AC67" i="12"/>
  <c r="AD67" i="12"/>
  <c r="O67" i="12"/>
  <c r="P67" i="12"/>
  <c r="Q67" i="12"/>
  <c r="AB66" i="12"/>
  <c r="AF66" i="12"/>
  <c r="AI66" i="12"/>
  <c r="AH66" i="12"/>
  <c r="AG66" i="12"/>
  <c r="AC66" i="12"/>
  <c r="AD66" i="12"/>
  <c r="O66" i="12"/>
  <c r="P66" i="12"/>
  <c r="Q66" i="12"/>
  <c r="AB65" i="12"/>
  <c r="AF65" i="12"/>
  <c r="AI65" i="12"/>
  <c r="AH65" i="12"/>
  <c r="AG65" i="12"/>
  <c r="AC65" i="12"/>
  <c r="AD65" i="12"/>
  <c r="O65" i="12"/>
  <c r="P65" i="12"/>
  <c r="Q65" i="12"/>
  <c r="AB64" i="12"/>
  <c r="AF64" i="12"/>
  <c r="AI64" i="12"/>
  <c r="AH64" i="12"/>
  <c r="AG64" i="12"/>
  <c r="AC64" i="12"/>
  <c r="AD64" i="12"/>
  <c r="O64" i="12"/>
  <c r="P64" i="12"/>
  <c r="Q64" i="12"/>
  <c r="AB63" i="12"/>
  <c r="AF63" i="12"/>
  <c r="AI63" i="12"/>
  <c r="AH63" i="12"/>
  <c r="AG63" i="12"/>
  <c r="AC63" i="12"/>
  <c r="AD63" i="12"/>
  <c r="O63" i="12"/>
  <c r="P63" i="12"/>
  <c r="Q63" i="12"/>
  <c r="AB62" i="12"/>
  <c r="AF62" i="12"/>
  <c r="AI62" i="12"/>
  <c r="AH62" i="12"/>
  <c r="AG62" i="12"/>
  <c r="AC62" i="12"/>
  <c r="AD62" i="12"/>
  <c r="O62" i="12"/>
  <c r="P62" i="12"/>
  <c r="Q62" i="12"/>
  <c r="AB61" i="12"/>
  <c r="AF61" i="12"/>
  <c r="AI61" i="12"/>
  <c r="AH61" i="12"/>
  <c r="AG61" i="12"/>
  <c r="AC61" i="12"/>
  <c r="AD61" i="12"/>
  <c r="O61" i="12"/>
  <c r="P61" i="12"/>
  <c r="Q61" i="12"/>
  <c r="AB60" i="12"/>
  <c r="AF60" i="12"/>
  <c r="AI60" i="12"/>
  <c r="AH60" i="12"/>
  <c r="AG60" i="12"/>
  <c r="AC60" i="12"/>
  <c r="AD60" i="12"/>
  <c r="O60" i="12"/>
  <c r="P60" i="12"/>
  <c r="Q60" i="12"/>
  <c r="AB59" i="12"/>
  <c r="AF59" i="12"/>
  <c r="AI59" i="12"/>
  <c r="AH59" i="12"/>
  <c r="AG59" i="12"/>
  <c r="AC59" i="12"/>
  <c r="AD59" i="12"/>
  <c r="O59" i="12"/>
  <c r="O3" i="12"/>
  <c r="P59" i="12"/>
  <c r="Q59" i="12"/>
  <c r="AB58" i="12"/>
  <c r="AF58" i="12"/>
  <c r="AG58" i="12"/>
  <c r="AB3" i="12"/>
  <c r="AC58" i="12"/>
  <c r="AD58" i="12"/>
  <c r="O58" i="12"/>
  <c r="P58" i="12"/>
  <c r="Q58" i="12"/>
  <c r="AH58" i="12"/>
  <c r="AI58" i="12"/>
  <c r="AB57" i="12"/>
  <c r="AF57" i="12"/>
  <c r="AG57" i="12"/>
  <c r="O57" i="12"/>
  <c r="P57" i="12"/>
  <c r="Q57" i="12"/>
  <c r="AC57" i="12"/>
  <c r="AD57" i="12"/>
  <c r="AH57" i="12"/>
  <c r="AI57" i="12"/>
  <c r="AB55" i="12"/>
  <c r="AF55" i="12"/>
  <c r="AI55" i="12"/>
  <c r="AH55" i="12"/>
  <c r="AG55" i="12"/>
  <c r="AC55" i="12"/>
  <c r="AD55" i="12"/>
  <c r="O55" i="12"/>
  <c r="P55" i="12"/>
  <c r="Q55" i="12"/>
  <c r="AB54" i="12"/>
  <c r="AF54" i="12"/>
  <c r="AI54" i="12"/>
  <c r="AH54" i="12"/>
  <c r="AG54" i="12"/>
  <c r="AC54" i="12"/>
  <c r="AD54" i="12"/>
  <c r="O54" i="12"/>
  <c r="P54" i="12"/>
  <c r="Q54" i="12"/>
  <c r="AB53" i="12"/>
  <c r="AF53" i="12"/>
  <c r="AI53" i="12"/>
  <c r="AH53" i="12"/>
  <c r="AG53" i="12"/>
  <c r="AC53" i="12"/>
  <c r="AD53" i="12"/>
  <c r="O53" i="12"/>
  <c r="P53" i="12"/>
  <c r="Q53" i="12"/>
  <c r="AB52" i="12"/>
  <c r="AF52" i="12"/>
  <c r="AI52" i="12"/>
  <c r="AH52" i="12"/>
  <c r="AG52" i="12"/>
  <c r="AC52" i="12"/>
  <c r="AD52" i="12"/>
  <c r="O52" i="12"/>
  <c r="P52" i="12"/>
  <c r="Q52" i="12"/>
  <c r="AB51" i="12"/>
  <c r="AF51" i="12"/>
  <c r="AI51" i="12"/>
  <c r="AH51" i="12"/>
  <c r="AG51" i="12"/>
  <c r="AC51" i="12"/>
  <c r="AD51" i="12"/>
  <c r="O51" i="12"/>
  <c r="P51" i="12"/>
  <c r="Q51" i="12"/>
  <c r="AB50" i="12"/>
  <c r="AF50" i="12"/>
  <c r="AI50" i="12"/>
  <c r="AH50" i="12"/>
  <c r="AG50" i="12"/>
  <c r="AC50" i="12"/>
  <c r="AD50" i="12"/>
  <c r="O50" i="12"/>
  <c r="P50" i="12"/>
  <c r="Q50" i="12"/>
  <c r="AB49" i="12"/>
  <c r="AF49" i="12"/>
  <c r="AI49" i="12"/>
  <c r="AH49" i="12"/>
  <c r="AG49" i="12"/>
  <c r="AC49" i="12"/>
  <c r="AD49" i="12"/>
  <c r="O49" i="12"/>
  <c r="P49" i="12"/>
  <c r="Q49" i="12"/>
  <c r="AB48" i="12"/>
  <c r="AF48" i="12"/>
  <c r="AI48" i="12"/>
  <c r="AH48" i="12"/>
  <c r="AG48" i="12"/>
  <c r="AC48" i="12"/>
  <c r="AD48" i="12"/>
  <c r="O48" i="12"/>
  <c r="P48" i="12"/>
  <c r="Q48" i="12"/>
  <c r="AB47" i="12"/>
  <c r="AF47" i="12"/>
  <c r="AI47" i="12"/>
  <c r="AH47" i="12"/>
  <c r="AG47" i="12"/>
  <c r="AC47" i="12"/>
  <c r="AD47" i="12"/>
  <c r="O47" i="12"/>
  <c r="P47" i="12"/>
  <c r="Q47" i="12"/>
  <c r="AB46" i="12"/>
  <c r="AF46" i="12"/>
  <c r="AI46" i="12"/>
  <c r="AH46" i="12"/>
  <c r="AG46" i="12"/>
  <c r="AC46" i="12"/>
  <c r="AD46" i="12"/>
  <c r="O46" i="12"/>
  <c r="P46" i="12"/>
  <c r="Q46" i="12"/>
  <c r="AB45" i="12"/>
  <c r="AF45" i="12"/>
  <c r="AI45" i="12"/>
  <c r="AH45" i="12"/>
  <c r="AG45" i="12"/>
  <c r="AC45" i="12"/>
  <c r="AD45" i="12"/>
  <c r="O45" i="12"/>
  <c r="P45" i="12"/>
  <c r="Q45" i="12"/>
  <c r="AB44" i="12"/>
  <c r="AF44" i="12"/>
  <c r="AI44" i="12"/>
  <c r="AH44" i="12"/>
  <c r="AG44" i="12"/>
  <c r="AC44" i="12"/>
  <c r="AD44" i="12"/>
  <c r="O44" i="12"/>
  <c r="P44" i="12"/>
  <c r="Q44" i="12"/>
  <c r="AB43" i="12"/>
  <c r="AF43" i="12"/>
  <c r="AI43" i="12"/>
  <c r="AH43" i="12"/>
  <c r="AG43" i="12"/>
  <c r="AC43" i="12"/>
  <c r="AD43" i="12"/>
  <c r="O43" i="12"/>
  <c r="P43" i="12"/>
  <c r="Q43" i="12"/>
  <c r="AB42" i="12"/>
  <c r="AF42" i="12"/>
  <c r="AI42" i="12"/>
  <c r="AH42" i="12"/>
  <c r="AG42" i="12"/>
  <c r="AC42" i="12"/>
  <c r="AD42" i="12"/>
  <c r="O42" i="12"/>
  <c r="P42" i="12"/>
  <c r="Q42" i="12"/>
  <c r="AB41" i="12"/>
  <c r="AF41" i="12"/>
  <c r="AI41" i="12"/>
  <c r="AH41" i="12"/>
  <c r="AG41" i="12"/>
  <c r="AC41" i="12"/>
  <c r="AD41" i="12"/>
  <c r="O41" i="12"/>
  <c r="P41" i="12"/>
  <c r="Q41" i="12"/>
  <c r="AB40" i="12"/>
  <c r="AF40" i="12"/>
  <c r="AI40" i="12"/>
  <c r="AH40" i="12"/>
  <c r="AG40" i="12"/>
  <c r="AC40" i="12"/>
  <c r="AD40" i="12"/>
  <c r="O40" i="12"/>
  <c r="P40" i="12"/>
  <c r="Q40" i="12"/>
  <c r="AB39" i="12"/>
  <c r="AF39" i="12"/>
  <c r="AI39" i="12"/>
  <c r="AH39" i="12"/>
  <c r="AG39" i="12"/>
  <c r="AC39" i="12"/>
  <c r="AD39" i="12"/>
  <c r="O39" i="12"/>
  <c r="P39" i="12"/>
  <c r="Q39" i="12"/>
  <c r="AB38" i="12"/>
  <c r="AF38" i="12"/>
  <c r="AI38" i="12"/>
  <c r="AH38" i="12"/>
  <c r="AG38" i="12"/>
  <c r="AC38" i="12"/>
  <c r="AD38" i="12"/>
  <c r="O38" i="12"/>
  <c r="P38" i="12"/>
  <c r="Q38" i="12"/>
  <c r="AB37" i="12"/>
  <c r="AF37" i="12"/>
  <c r="AI37" i="12"/>
  <c r="AH37" i="12"/>
  <c r="AG37" i="12"/>
  <c r="AC37" i="12"/>
  <c r="AD37" i="12"/>
  <c r="O37" i="12"/>
  <c r="P37" i="12"/>
  <c r="Q37" i="12"/>
  <c r="AB36" i="12"/>
  <c r="AF36" i="12"/>
  <c r="AI36" i="12"/>
  <c r="AH36" i="12"/>
  <c r="AG36" i="12"/>
  <c r="AC36" i="12"/>
  <c r="AD36" i="12"/>
  <c r="O36" i="12"/>
  <c r="P36" i="12"/>
  <c r="Q36" i="12"/>
  <c r="AB35" i="12"/>
  <c r="AF35" i="12"/>
  <c r="AI35" i="12"/>
  <c r="AH35" i="12"/>
  <c r="AG35" i="12"/>
  <c r="AC35" i="12"/>
  <c r="AD35" i="12"/>
  <c r="O35" i="12"/>
  <c r="P35" i="12"/>
  <c r="Q35" i="12"/>
  <c r="AB34" i="12"/>
  <c r="AF34" i="12"/>
  <c r="AI34" i="12"/>
  <c r="AH34" i="12"/>
  <c r="AG34" i="12"/>
  <c r="AC34" i="12"/>
  <c r="AD34" i="12"/>
  <c r="O34" i="12"/>
  <c r="P34" i="12"/>
  <c r="Q34" i="12"/>
  <c r="AB33" i="12"/>
  <c r="AF33" i="12"/>
  <c r="AI33" i="12"/>
  <c r="AH33" i="12"/>
  <c r="AG33" i="12"/>
  <c r="AC33" i="12"/>
  <c r="AD33" i="12"/>
  <c r="O33" i="12"/>
  <c r="P33" i="12"/>
  <c r="Q33" i="12"/>
  <c r="AB32" i="12"/>
  <c r="AF32" i="12"/>
  <c r="AI32" i="12"/>
  <c r="AH32" i="12"/>
  <c r="AG32" i="12"/>
  <c r="AC32" i="12"/>
  <c r="AD32" i="12"/>
  <c r="O32" i="12"/>
  <c r="P32" i="12"/>
  <c r="Q32" i="12"/>
  <c r="AB31" i="12"/>
  <c r="AF31" i="12"/>
  <c r="AI31" i="12"/>
  <c r="AH31" i="12"/>
  <c r="AG31" i="12"/>
  <c r="AC31" i="12"/>
  <c r="AD31" i="12"/>
  <c r="O31" i="12"/>
  <c r="P31" i="12"/>
  <c r="Q31" i="12"/>
  <c r="AB30" i="12"/>
  <c r="AF30" i="12"/>
  <c r="AI30" i="12"/>
  <c r="AH30" i="12"/>
  <c r="AG30" i="12"/>
  <c r="AC30" i="12"/>
  <c r="AD30" i="12"/>
  <c r="O30" i="12"/>
  <c r="P30" i="12"/>
  <c r="Q30" i="12"/>
  <c r="AB29" i="12"/>
  <c r="AF29" i="12"/>
  <c r="AI29" i="12"/>
  <c r="AH29" i="12"/>
  <c r="AG29" i="12"/>
  <c r="AC29" i="12"/>
  <c r="AD29" i="12"/>
  <c r="O29" i="12"/>
  <c r="P29" i="12"/>
  <c r="Q29" i="12"/>
  <c r="AB28" i="12"/>
  <c r="AF28" i="12"/>
  <c r="AI28" i="12"/>
  <c r="AH28" i="12"/>
  <c r="AG28" i="12"/>
  <c r="AC28" i="12"/>
  <c r="AD28" i="12"/>
  <c r="O28" i="12"/>
  <c r="P28" i="12"/>
  <c r="Q28" i="12"/>
  <c r="AB27" i="12"/>
  <c r="AF27" i="12"/>
  <c r="AI27" i="12"/>
  <c r="AH27" i="12"/>
  <c r="AG27" i="12"/>
  <c r="AC27" i="12"/>
  <c r="AD27" i="12"/>
  <c r="O27" i="12"/>
  <c r="P27" i="12"/>
  <c r="Q27" i="12"/>
  <c r="AB26" i="12"/>
  <c r="AF26" i="12"/>
  <c r="AI26" i="12"/>
  <c r="AH26" i="12"/>
  <c r="AG26" i="12"/>
  <c r="AC26" i="12"/>
  <c r="AD26" i="12"/>
  <c r="O26" i="12"/>
  <c r="P26" i="12"/>
  <c r="Q26" i="12"/>
  <c r="AB25" i="12"/>
  <c r="AF25" i="12"/>
  <c r="AI25" i="12"/>
  <c r="AH25" i="12"/>
  <c r="AG25" i="12"/>
  <c r="AC25" i="12"/>
  <c r="AD25" i="12"/>
  <c r="O25" i="12"/>
  <c r="P25" i="12"/>
  <c r="Q25" i="12"/>
  <c r="AB24" i="12"/>
  <c r="AF24" i="12"/>
  <c r="AI24" i="12"/>
  <c r="AH24" i="12"/>
  <c r="AG24" i="12"/>
  <c r="AC24" i="12"/>
  <c r="AD24" i="12"/>
  <c r="O24" i="12"/>
  <c r="P24" i="12"/>
  <c r="Q24" i="12"/>
  <c r="AB23" i="12"/>
  <c r="AF23" i="12"/>
  <c r="AI23" i="12"/>
  <c r="AH23" i="12"/>
  <c r="AG23" i="12"/>
  <c r="AC23" i="12"/>
  <c r="AD23" i="12"/>
  <c r="O23" i="12"/>
  <c r="P23" i="12"/>
  <c r="Q23" i="12"/>
  <c r="AB22" i="12"/>
  <c r="AF22" i="12"/>
  <c r="AI22" i="12"/>
  <c r="AH22" i="12"/>
  <c r="AG22" i="12"/>
  <c r="AC22" i="12"/>
  <c r="AD22" i="12"/>
  <c r="O22" i="12"/>
  <c r="P22" i="12"/>
  <c r="Q22" i="12"/>
  <c r="AB21" i="12"/>
  <c r="AF21" i="12"/>
  <c r="AI21" i="12"/>
  <c r="AH21" i="12"/>
  <c r="AG21" i="12"/>
  <c r="AC21" i="12"/>
  <c r="AD21" i="12"/>
  <c r="O21" i="12"/>
  <c r="P21" i="12"/>
  <c r="Q21" i="12"/>
  <c r="AB20" i="12"/>
  <c r="AF20" i="12"/>
  <c r="AI20" i="12"/>
  <c r="AH20" i="12"/>
  <c r="AG20" i="12"/>
  <c r="AC20" i="12"/>
  <c r="AD20" i="12"/>
  <c r="O20" i="12"/>
  <c r="P20" i="12"/>
  <c r="Q20" i="12"/>
  <c r="AB19" i="12"/>
  <c r="AF19" i="12"/>
  <c r="AI19" i="12"/>
  <c r="AH19" i="12"/>
  <c r="AG19" i="12"/>
  <c r="AC19" i="12"/>
  <c r="AD19" i="12"/>
  <c r="O19" i="12"/>
  <c r="P19" i="12"/>
  <c r="Q19" i="12"/>
  <c r="AB18" i="12"/>
  <c r="AF18" i="12"/>
  <c r="AI18" i="12"/>
  <c r="AH18" i="12"/>
  <c r="AG18" i="12"/>
  <c r="AC18" i="12"/>
  <c r="AD18" i="12"/>
  <c r="O18" i="12"/>
  <c r="P18" i="12"/>
  <c r="Q18" i="12"/>
  <c r="AB17" i="12"/>
  <c r="AF17" i="12"/>
  <c r="AI17" i="12"/>
  <c r="AH17" i="12"/>
  <c r="AG17" i="12"/>
  <c r="AC17" i="12"/>
  <c r="AD17" i="12"/>
  <c r="O17" i="12"/>
  <c r="P17" i="12"/>
  <c r="Q17" i="12"/>
  <c r="AB16" i="12"/>
  <c r="AF16" i="12"/>
  <c r="AI16" i="12"/>
  <c r="AH16" i="12"/>
  <c r="AG16" i="12"/>
  <c r="AC16" i="12"/>
  <c r="AD16" i="12"/>
  <c r="O16" i="12"/>
  <c r="P16" i="12"/>
  <c r="Q16" i="12"/>
  <c r="AB15" i="12"/>
  <c r="AF15" i="12"/>
  <c r="AI15" i="12"/>
  <c r="AH15" i="12"/>
  <c r="AG15" i="12"/>
  <c r="AC15" i="12"/>
  <c r="AD15" i="12"/>
  <c r="O15" i="12"/>
  <c r="P15" i="12"/>
  <c r="Q15" i="12"/>
  <c r="AB14" i="12"/>
  <c r="AF14" i="12"/>
  <c r="AI14" i="12"/>
  <c r="AH14" i="12"/>
  <c r="AG14" i="12"/>
  <c r="AC14" i="12"/>
  <c r="AD14" i="12"/>
  <c r="O14" i="12"/>
  <c r="P14" i="12"/>
  <c r="Q14" i="12"/>
  <c r="AB13" i="12"/>
  <c r="AF13" i="12"/>
  <c r="AI13" i="12"/>
  <c r="AH13" i="12"/>
  <c r="AG13" i="12"/>
  <c r="AC13" i="12"/>
  <c r="AD13" i="12"/>
  <c r="O13" i="12"/>
  <c r="P13" i="12"/>
  <c r="Q13" i="12"/>
  <c r="AB12" i="12"/>
  <c r="AF12" i="12"/>
  <c r="AI12" i="12"/>
  <c r="AH12" i="12"/>
  <c r="AG12" i="12"/>
  <c r="AC12" i="12"/>
  <c r="AD12" i="12"/>
  <c r="O12" i="12"/>
  <c r="P12" i="12"/>
  <c r="Q12" i="12"/>
  <c r="AB11" i="12"/>
  <c r="AF11" i="12"/>
  <c r="AI11" i="12"/>
  <c r="AH11" i="12"/>
  <c r="AG11" i="12"/>
  <c r="AC11" i="12"/>
  <c r="AD11" i="12"/>
  <c r="O11" i="12"/>
  <c r="P11" i="12"/>
  <c r="Q11" i="12"/>
  <c r="AB10" i="12"/>
  <c r="AF10" i="12"/>
  <c r="AI10" i="12"/>
  <c r="AH10" i="12"/>
  <c r="AG10" i="12"/>
  <c r="AC10" i="12"/>
  <c r="AD10" i="12"/>
  <c r="O10" i="12"/>
  <c r="P10" i="12"/>
  <c r="Q10" i="12"/>
  <c r="AB9" i="12"/>
  <c r="AF9" i="12"/>
  <c r="AI9" i="12"/>
  <c r="AH9" i="12"/>
  <c r="AG9" i="12"/>
  <c r="AC9" i="12"/>
  <c r="AD9" i="12"/>
  <c r="O9" i="12"/>
  <c r="P9" i="12"/>
  <c r="Q9" i="12"/>
  <c r="AB8" i="12"/>
  <c r="AF8" i="12"/>
  <c r="AI8" i="12"/>
  <c r="AH8" i="12"/>
  <c r="AG8" i="12"/>
  <c r="AC8" i="12"/>
  <c r="AD8" i="12"/>
  <c r="O8" i="12"/>
  <c r="P8" i="12"/>
  <c r="Q8" i="12"/>
  <c r="AB7" i="12"/>
  <c r="AF7" i="12"/>
  <c r="O7" i="12"/>
  <c r="P7" i="12"/>
  <c r="Q7" i="12"/>
  <c r="AC7" i="12"/>
  <c r="AD7" i="12"/>
  <c r="AG7" i="12"/>
  <c r="AH7" i="12"/>
  <c r="AI7" i="12"/>
  <c r="AB6" i="12"/>
  <c r="AF6" i="12"/>
  <c r="O6" i="12"/>
  <c r="P6" i="12"/>
  <c r="Q6" i="12"/>
  <c r="AC6" i="12"/>
  <c r="AD6" i="12"/>
  <c r="AG6" i="12"/>
  <c r="AH6" i="12"/>
  <c r="AI6" i="12"/>
  <c r="AB5" i="12"/>
  <c r="AF5" i="12"/>
  <c r="O5" i="12"/>
  <c r="P5" i="12"/>
  <c r="Q5" i="12"/>
  <c r="AC5" i="12"/>
  <c r="AD5" i="12"/>
  <c r="AG5" i="12"/>
  <c r="AH5" i="12"/>
  <c r="AI5" i="12"/>
  <c r="AB107" i="3"/>
  <c r="AF107" i="3"/>
  <c r="AI107" i="3"/>
  <c r="O6" i="3"/>
  <c r="O3" i="3"/>
  <c r="P6" i="3"/>
  <c r="Q6" i="3"/>
  <c r="AB3" i="3"/>
  <c r="AC6" i="3"/>
  <c r="AD6" i="3"/>
  <c r="AF6" i="3"/>
  <c r="AG6" i="3"/>
  <c r="AH6" i="3"/>
  <c r="AI6" i="3"/>
  <c r="O7" i="3"/>
  <c r="P7" i="3"/>
  <c r="Q7" i="3"/>
  <c r="AC7" i="3"/>
  <c r="AD7" i="3"/>
  <c r="AF7" i="3"/>
  <c r="AG7" i="3"/>
  <c r="AH7" i="3"/>
  <c r="AI7" i="3"/>
  <c r="AB8" i="3"/>
  <c r="AF8" i="3"/>
  <c r="AI8" i="3"/>
  <c r="AB9" i="3"/>
  <c r="AF9" i="3"/>
  <c r="AI9" i="3"/>
  <c r="AB10" i="3"/>
  <c r="AF10" i="3"/>
  <c r="AI10" i="3"/>
  <c r="AB11" i="3"/>
  <c r="AF11" i="3"/>
  <c r="AI11" i="3"/>
  <c r="AB12" i="3"/>
  <c r="AF12" i="3"/>
  <c r="AI12" i="3"/>
  <c r="AB13" i="3"/>
  <c r="AF13" i="3"/>
  <c r="AI13" i="3"/>
  <c r="AB14" i="3"/>
  <c r="AF14" i="3"/>
  <c r="AI14" i="3"/>
  <c r="AB15" i="3"/>
  <c r="AF15" i="3"/>
  <c r="AI15" i="3"/>
  <c r="AB16" i="3"/>
  <c r="AF16" i="3"/>
  <c r="AI16" i="3"/>
  <c r="AB17" i="3"/>
  <c r="AF17" i="3"/>
  <c r="AI17" i="3"/>
  <c r="AB18" i="3"/>
  <c r="AF18" i="3"/>
  <c r="AI18" i="3"/>
  <c r="AB19" i="3"/>
  <c r="AF19" i="3"/>
  <c r="AI19" i="3"/>
  <c r="AB20" i="3"/>
  <c r="AF20" i="3"/>
  <c r="AI20" i="3"/>
  <c r="AB21" i="3"/>
  <c r="AF21" i="3"/>
  <c r="AI21" i="3"/>
  <c r="AB22" i="3"/>
  <c r="AF22" i="3"/>
  <c r="AI22" i="3"/>
  <c r="AB23" i="3"/>
  <c r="AF23" i="3"/>
  <c r="AI23" i="3"/>
  <c r="AB24" i="3"/>
  <c r="AF24" i="3"/>
  <c r="AI24" i="3"/>
  <c r="AB25" i="3"/>
  <c r="AF25" i="3"/>
  <c r="AI25" i="3"/>
  <c r="AB26" i="3"/>
  <c r="AF26" i="3"/>
  <c r="AI26" i="3"/>
  <c r="AB27" i="3"/>
  <c r="AF27" i="3"/>
  <c r="AI27" i="3"/>
  <c r="AB28" i="3"/>
  <c r="AF28" i="3"/>
  <c r="AI28" i="3"/>
  <c r="AB29" i="3"/>
  <c r="AF29" i="3"/>
  <c r="AI29" i="3"/>
  <c r="AB30" i="3"/>
  <c r="AF30" i="3"/>
  <c r="AI30" i="3"/>
  <c r="AB31" i="3"/>
  <c r="AF31" i="3"/>
  <c r="AI31" i="3"/>
  <c r="AB32" i="3"/>
  <c r="AF32" i="3"/>
  <c r="AI32" i="3"/>
  <c r="AB33" i="3"/>
  <c r="AF33" i="3"/>
  <c r="AI33" i="3"/>
  <c r="AB34" i="3"/>
  <c r="AF34" i="3"/>
  <c r="AI34" i="3"/>
  <c r="AB35" i="3"/>
  <c r="AF35" i="3"/>
  <c r="AI35" i="3"/>
  <c r="AB36" i="3"/>
  <c r="AF36" i="3"/>
  <c r="AI36" i="3"/>
  <c r="AB37" i="3"/>
  <c r="AF37" i="3"/>
  <c r="AI37" i="3"/>
  <c r="AB38" i="3"/>
  <c r="AF38" i="3"/>
  <c r="AI38" i="3"/>
  <c r="AB39" i="3"/>
  <c r="AF39" i="3"/>
  <c r="AI39" i="3"/>
  <c r="AB40" i="3"/>
  <c r="AF40" i="3"/>
  <c r="AI40" i="3"/>
  <c r="AB41" i="3"/>
  <c r="AF41" i="3"/>
  <c r="AI41" i="3"/>
  <c r="AB42" i="3"/>
  <c r="AF42" i="3"/>
  <c r="AI42" i="3"/>
  <c r="AB43" i="3"/>
  <c r="AF43" i="3"/>
  <c r="AI43" i="3"/>
  <c r="AB44" i="3"/>
  <c r="AF44" i="3"/>
  <c r="AI44" i="3"/>
  <c r="AB45" i="3"/>
  <c r="AF45" i="3"/>
  <c r="AI45" i="3"/>
  <c r="AB46" i="3"/>
  <c r="AF46" i="3"/>
  <c r="AI46" i="3"/>
  <c r="AB47" i="3"/>
  <c r="AF47" i="3"/>
  <c r="AI47" i="3"/>
  <c r="AB48" i="3"/>
  <c r="AF48" i="3"/>
  <c r="AI48" i="3"/>
  <c r="AB49" i="3"/>
  <c r="AF49" i="3"/>
  <c r="AI49" i="3"/>
  <c r="AB50" i="3"/>
  <c r="AF50" i="3"/>
  <c r="AI50" i="3"/>
  <c r="AB51" i="3"/>
  <c r="AF51" i="3"/>
  <c r="AI51" i="3"/>
  <c r="AB52" i="3"/>
  <c r="AF52" i="3"/>
  <c r="AI52" i="3"/>
  <c r="AB53" i="3"/>
  <c r="AF53" i="3"/>
  <c r="AI53" i="3"/>
  <c r="AB54" i="3"/>
  <c r="AF54" i="3"/>
  <c r="AI54" i="3"/>
  <c r="AB55" i="3"/>
  <c r="AF55" i="3"/>
  <c r="AI55" i="3"/>
  <c r="AF57" i="3"/>
  <c r="AG57" i="3"/>
  <c r="O57" i="3"/>
  <c r="P57" i="3"/>
  <c r="Q57" i="3"/>
  <c r="AC57" i="3"/>
  <c r="AD57" i="3"/>
  <c r="AH57" i="3"/>
  <c r="AI57" i="3"/>
  <c r="AF58" i="3"/>
  <c r="AG58" i="3"/>
  <c r="O58" i="3"/>
  <c r="P58" i="3"/>
  <c r="Q58" i="3"/>
  <c r="AC58" i="3"/>
  <c r="AD58" i="3"/>
  <c r="AH58" i="3"/>
  <c r="AI58" i="3"/>
  <c r="AF59" i="3"/>
  <c r="AG59" i="3"/>
  <c r="O59" i="3"/>
  <c r="P59" i="3"/>
  <c r="Q59" i="3"/>
  <c r="AH59" i="3"/>
  <c r="AI59" i="3"/>
  <c r="AF60" i="3"/>
  <c r="AI60" i="3"/>
  <c r="AB61" i="3"/>
  <c r="AF61" i="3"/>
  <c r="AI61" i="3"/>
  <c r="AB62" i="3"/>
  <c r="AF62" i="3"/>
  <c r="AI62" i="3"/>
  <c r="AB63" i="3"/>
  <c r="AF63" i="3"/>
  <c r="AI63" i="3"/>
  <c r="AB64" i="3"/>
  <c r="AF64" i="3"/>
  <c r="AI64" i="3"/>
  <c r="AB65" i="3"/>
  <c r="AF65" i="3"/>
  <c r="AI65" i="3"/>
  <c r="AB66" i="3"/>
  <c r="AF66" i="3"/>
  <c r="AI66" i="3"/>
  <c r="AB67" i="3"/>
  <c r="AF67" i="3"/>
  <c r="AI67" i="3"/>
  <c r="AB68" i="3"/>
  <c r="AF68" i="3"/>
  <c r="AI68" i="3"/>
  <c r="AB69" i="3"/>
  <c r="AF69" i="3"/>
  <c r="AI69" i="3"/>
  <c r="AB70" i="3"/>
  <c r="AF70" i="3"/>
  <c r="AI70" i="3"/>
  <c r="AB71" i="3"/>
  <c r="AF71" i="3"/>
  <c r="AI71" i="3"/>
  <c r="AB72" i="3"/>
  <c r="AF72" i="3"/>
  <c r="AI72" i="3"/>
  <c r="AB73" i="3"/>
  <c r="AF73" i="3"/>
  <c r="AI73" i="3"/>
  <c r="AB74" i="3"/>
  <c r="AF74" i="3"/>
  <c r="AI74" i="3"/>
  <c r="AB75" i="3"/>
  <c r="AF75" i="3"/>
  <c r="AI75" i="3"/>
  <c r="AB76" i="3"/>
  <c r="AF76" i="3"/>
  <c r="AI76" i="3"/>
  <c r="AB77" i="3"/>
  <c r="AF77" i="3"/>
  <c r="AI77" i="3"/>
  <c r="AB78" i="3"/>
  <c r="AF78" i="3"/>
  <c r="AI78" i="3"/>
  <c r="AB79" i="3"/>
  <c r="AF79" i="3"/>
  <c r="AI79" i="3"/>
  <c r="AB80" i="3"/>
  <c r="AF80" i="3"/>
  <c r="AI80" i="3"/>
  <c r="AB81" i="3"/>
  <c r="AF81" i="3"/>
  <c r="AI81" i="3"/>
  <c r="AB82" i="3"/>
  <c r="AF82" i="3"/>
  <c r="AI82" i="3"/>
  <c r="AB83" i="3"/>
  <c r="AF83" i="3"/>
  <c r="AI83" i="3"/>
  <c r="AB84" i="3"/>
  <c r="AF84" i="3"/>
  <c r="AI84" i="3"/>
  <c r="AB85" i="3"/>
  <c r="AF85" i="3"/>
  <c r="AI85" i="3"/>
  <c r="AB86" i="3"/>
  <c r="AF86" i="3"/>
  <c r="AI86" i="3"/>
  <c r="AB87" i="3"/>
  <c r="AF87" i="3"/>
  <c r="AI87" i="3"/>
  <c r="AB88" i="3"/>
  <c r="AF88" i="3"/>
  <c r="AI88" i="3"/>
  <c r="AB89" i="3"/>
  <c r="AF89" i="3"/>
  <c r="AI89" i="3"/>
  <c r="AB90" i="3"/>
  <c r="AF90" i="3"/>
  <c r="AI90" i="3"/>
  <c r="AB91" i="3"/>
  <c r="AF91" i="3"/>
  <c r="AI91" i="3"/>
  <c r="AB92" i="3"/>
  <c r="AF92" i="3"/>
  <c r="AI92" i="3"/>
  <c r="AB93" i="3"/>
  <c r="AF93" i="3"/>
  <c r="AI93" i="3"/>
  <c r="AB94" i="3"/>
  <c r="AF94" i="3"/>
  <c r="AI94" i="3"/>
  <c r="AB95" i="3"/>
  <c r="AF95" i="3"/>
  <c r="AI95" i="3"/>
  <c r="AB96" i="3"/>
  <c r="AF96" i="3"/>
  <c r="AI96" i="3"/>
  <c r="AB97" i="3"/>
  <c r="AF97" i="3"/>
  <c r="AI97" i="3"/>
  <c r="AB98" i="3"/>
  <c r="AF98" i="3"/>
  <c r="AI98" i="3"/>
  <c r="AB99" i="3"/>
  <c r="AF99" i="3"/>
  <c r="AI99" i="3"/>
  <c r="AB100" i="3"/>
  <c r="AF100" i="3"/>
  <c r="AI100" i="3"/>
  <c r="AB101" i="3"/>
  <c r="AF101" i="3"/>
  <c r="AI101" i="3"/>
  <c r="AB102" i="3"/>
  <c r="AF102" i="3"/>
  <c r="AI102" i="3"/>
  <c r="AB103" i="3"/>
  <c r="AF103" i="3"/>
  <c r="AI103" i="3"/>
  <c r="AB104" i="3"/>
  <c r="AF104" i="3"/>
  <c r="AI104" i="3"/>
  <c r="AB105" i="3"/>
  <c r="AF105" i="3"/>
  <c r="AI105" i="3"/>
  <c r="AB106" i="3"/>
  <c r="AF106" i="3"/>
  <c r="AI106" i="3"/>
  <c r="O5" i="3"/>
  <c r="P5" i="3"/>
  <c r="Q5" i="3"/>
  <c r="AC5" i="3"/>
  <c r="AD5" i="3"/>
  <c r="AF5" i="3"/>
  <c r="AG5" i="3"/>
  <c r="AH5" i="3"/>
  <c r="AI5" i="3"/>
  <c r="AH15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AG107" i="3"/>
  <c r="AG106" i="3"/>
  <c r="AG105" i="3"/>
  <c r="AG104" i="3"/>
  <c r="AG103" i="3"/>
  <c r="AG102" i="3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G64" i="3"/>
  <c r="AG63" i="3"/>
  <c r="AG62" i="3"/>
  <c r="AG61" i="3"/>
  <c r="AG60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H107" i="3"/>
  <c r="AD107" i="3"/>
  <c r="Q107" i="3"/>
  <c r="AH106" i="3"/>
  <c r="AD106" i="3"/>
  <c r="Q106" i="3"/>
  <c r="AH105" i="3"/>
  <c r="AD105" i="3"/>
  <c r="Q105" i="3"/>
  <c r="AH104" i="3"/>
  <c r="AD104" i="3"/>
  <c r="Q104" i="3"/>
  <c r="AH103" i="3"/>
  <c r="AD103" i="3"/>
  <c r="Q103" i="3"/>
  <c r="AH102" i="3"/>
  <c r="AD102" i="3"/>
  <c r="Q102" i="3"/>
  <c r="AH101" i="3"/>
  <c r="AD101" i="3"/>
  <c r="Q101" i="3"/>
  <c r="AH100" i="3"/>
  <c r="AD100" i="3"/>
  <c r="Q100" i="3"/>
  <c r="AH99" i="3"/>
  <c r="AD99" i="3"/>
  <c r="Q99" i="3"/>
  <c r="AH98" i="3"/>
  <c r="AD98" i="3"/>
  <c r="Q98" i="3"/>
  <c r="AH97" i="3"/>
  <c r="AD97" i="3"/>
  <c r="Q97" i="3"/>
  <c r="AH96" i="3"/>
  <c r="AD96" i="3"/>
  <c r="Q96" i="3"/>
  <c r="AH95" i="3"/>
  <c r="AD95" i="3"/>
  <c r="Q95" i="3"/>
  <c r="AH94" i="3"/>
  <c r="AD94" i="3"/>
  <c r="Q94" i="3"/>
  <c r="AH93" i="3"/>
  <c r="AD93" i="3"/>
  <c r="Q93" i="3"/>
  <c r="AH92" i="3"/>
  <c r="AD92" i="3"/>
  <c r="Q92" i="3"/>
  <c r="AH91" i="3"/>
  <c r="AD91" i="3"/>
  <c r="Q91" i="3"/>
  <c r="AH90" i="3"/>
  <c r="AD90" i="3"/>
  <c r="Q90" i="3"/>
  <c r="AH89" i="3"/>
  <c r="AD89" i="3"/>
  <c r="Q89" i="3"/>
  <c r="AH88" i="3"/>
  <c r="AD88" i="3"/>
  <c r="Q88" i="3"/>
  <c r="AH87" i="3"/>
  <c r="AD87" i="3"/>
  <c r="Q87" i="3"/>
  <c r="AH86" i="3"/>
  <c r="AD86" i="3"/>
  <c r="Q86" i="3"/>
  <c r="AH85" i="3"/>
  <c r="AD85" i="3"/>
  <c r="Q85" i="3"/>
  <c r="AH84" i="3"/>
  <c r="AD84" i="3"/>
  <c r="Q84" i="3"/>
  <c r="AH83" i="3"/>
  <c r="AD83" i="3"/>
  <c r="Q83" i="3"/>
  <c r="AH82" i="3"/>
  <c r="AD82" i="3"/>
  <c r="Q82" i="3"/>
  <c r="AH81" i="3"/>
  <c r="AD81" i="3"/>
  <c r="Q81" i="3"/>
  <c r="AH80" i="3"/>
  <c r="AD80" i="3"/>
  <c r="Q80" i="3"/>
  <c r="AH79" i="3"/>
  <c r="AD79" i="3"/>
  <c r="Q79" i="3"/>
  <c r="AH78" i="3"/>
  <c r="AD78" i="3"/>
  <c r="Q78" i="3"/>
  <c r="AH77" i="3"/>
  <c r="AD77" i="3"/>
  <c r="Q77" i="3"/>
  <c r="AH76" i="3"/>
  <c r="AD76" i="3"/>
  <c r="Q76" i="3"/>
  <c r="AH75" i="3"/>
  <c r="AD75" i="3"/>
  <c r="Q75" i="3"/>
  <c r="AH74" i="3"/>
  <c r="AD74" i="3"/>
  <c r="Q74" i="3"/>
  <c r="AH73" i="3"/>
  <c r="AD73" i="3"/>
  <c r="Q73" i="3"/>
  <c r="AH72" i="3"/>
  <c r="AD72" i="3"/>
  <c r="Q72" i="3"/>
  <c r="AH71" i="3"/>
  <c r="AD71" i="3"/>
  <c r="Q71" i="3"/>
  <c r="AH70" i="3"/>
  <c r="AD70" i="3"/>
  <c r="Q70" i="3"/>
  <c r="AH69" i="3"/>
  <c r="AD69" i="3"/>
  <c r="Q69" i="3"/>
  <c r="AH68" i="3"/>
  <c r="AD68" i="3"/>
  <c r="Q68" i="3"/>
  <c r="AH67" i="3"/>
  <c r="AD67" i="3"/>
  <c r="Q67" i="3"/>
  <c r="AH66" i="3"/>
  <c r="AD66" i="3"/>
  <c r="Q66" i="3"/>
  <c r="AH65" i="3"/>
  <c r="AD65" i="3"/>
  <c r="Q65" i="3"/>
  <c r="AH64" i="3"/>
  <c r="AD64" i="3"/>
  <c r="Q64" i="3"/>
  <c r="AH63" i="3"/>
  <c r="AD63" i="3"/>
  <c r="Q63" i="3"/>
  <c r="AH62" i="3"/>
  <c r="AD62" i="3"/>
  <c r="Q62" i="3"/>
  <c r="AH61" i="3"/>
  <c r="AD61" i="3"/>
  <c r="Q61" i="3"/>
  <c r="AH60" i="3"/>
  <c r="AD60" i="3"/>
  <c r="Q60" i="3"/>
  <c r="AD59" i="3"/>
  <c r="AH55" i="3"/>
  <c r="AD55" i="3"/>
  <c r="Q55" i="3"/>
  <c r="AH54" i="3"/>
  <c r="AD54" i="3"/>
  <c r="Q54" i="3"/>
  <c r="AH53" i="3"/>
  <c r="AD53" i="3"/>
  <c r="Q53" i="3"/>
  <c r="AH52" i="3"/>
  <c r="AD52" i="3"/>
  <c r="Q52" i="3"/>
  <c r="AH51" i="3"/>
  <c r="AD51" i="3"/>
  <c r="Q51" i="3"/>
  <c r="AH50" i="3"/>
  <c r="AD50" i="3"/>
  <c r="Q50" i="3"/>
  <c r="AH49" i="3"/>
  <c r="AD49" i="3"/>
  <c r="Q49" i="3"/>
  <c r="AH48" i="3"/>
  <c r="AD48" i="3"/>
  <c r="Q48" i="3"/>
  <c r="AH47" i="3"/>
  <c r="AD47" i="3"/>
  <c r="Q47" i="3"/>
  <c r="AH46" i="3"/>
  <c r="AD46" i="3"/>
  <c r="Q46" i="3"/>
  <c r="AH45" i="3"/>
  <c r="AD45" i="3"/>
  <c r="Q45" i="3"/>
  <c r="AH44" i="3"/>
  <c r="AD44" i="3"/>
  <c r="Q44" i="3"/>
  <c r="AH43" i="3"/>
  <c r="AD43" i="3"/>
  <c r="Q43" i="3"/>
  <c r="AH42" i="3"/>
  <c r="AD42" i="3"/>
  <c r="Q42" i="3"/>
  <c r="AH41" i="3"/>
  <c r="AD41" i="3"/>
  <c r="Q41" i="3"/>
  <c r="AH40" i="3"/>
  <c r="AD40" i="3"/>
  <c r="Q40" i="3"/>
  <c r="AH39" i="3"/>
  <c r="AD39" i="3"/>
  <c r="Q39" i="3"/>
  <c r="AH38" i="3"/>
  <c r="AD38" i="3"/>
  <c r="Q38" i="3"/>
  <c r="AH37" i="3"/>
  <c r="AD37" i="3"/>
  <c r="Q37" i="3"/>
  <c r="AH36" i="3"/>
  <c r="AD36" i="3"/>
  <c r="Q36" i="3"/>
  <c r="AH35" i="3"/>
  <c r="AD35" i="3"/>
  <c r="Q35" i="3"/>
  <c r="AH34" i="3"/>
  <c r="AD34" i="3"/>
  <c r="Q34" i="3"/>
  <c r="AH33" i="3"/>
  <c r="AD33" i="3"/>
  <c r="Q33" i="3"/>
  <c r="AH32" i="3"/>
  <c r="AD32" i="3"/>
  <c r="Q32" i="3"/>
  <c r="AH31" i="3"/>
  <c r="AD31" i="3"/>
  <c r="Q31" i="3"/>
  <c r="AH30" i="3"/>
  <c r="AD30" i="3"/>
  <c r="Q30" i="3"/>
  <c r="AH29" i="3"/>
  <c r="AD29" i="3"/>
  <c r="Q29" i="3"/>
  <c r="AH28" i="3"/>
  <c r="AD28" i="3"/>
  <c r="Q28" i="3"/>
  <c r="AH27" i="3"/>
  <c r="AD27" i="3"/>
  <c r="Q27" i="3"/>
  <c r="AH26" i="3"/>
  <c r="AD26" i="3"/>
  <c r="Q26" i="3"/>
  <c r="AH25" i="3"/>
  <c r="AD25" i="3"/>
  <c r="Q25" i="3"/>
  <c r="AH24" i="3"/>
  <c r="AD24" i="3"/>
  <c r="Q24" i="3"/>
  <c r="AH23" i="3"/>
  <c r="AD23" i="3"/>
  <c r="Q23" i="3"/>
  <c r="AH22" i="3"/>
  <c r="AD22" i="3"/>
  <c r="Q22" i="3"/>
  <c r="AH21" i="3"/>
  <c r="AD21" i="3"/>
  <c r="Q21" i="3"/>
  <c r="AH20" i="3"/>
  <c r="AD20" i="3"/>
  <c r="Q20" i="3"/>
  <c r="AH19" i="3"/>
  <c r="AD19" i="3"/>
  <c r="Q19" i="3"/>
  <c r="AH18" i="3"/>
  <c r="AD18" i="3"/>
  <c r="Q18" i="3"/>
  <c r="AH17" i="3"/>
  <c r="AD17" i="3"/>
  <c r="Q17" i="3"/>
  <c r="AH16" i="3"/>
  <c r="AD16" i="3"/>
  <c r="Q16" i="3"/>
  <c r="AD15" i="3"/>
  <c r="Q15" i="3"/>
  <c r="AH14" i="3"/>
  <c r="AD14" i="3"/>
  <c r="Q14" i="3"/>
  <c r="AH13" i="3"/>
  <c r="AD13" i="3"/>
  <c r="Q13" i="3"/>
  <c r="AH12" i="3"/>
  <c r="AD12" i="3"/>
  <c r="Q12" i="3"/>
  <c r="AH11" i="3"/>
  <c r="AD11" i="3"/>
  <c r="Q11" i="3"/>
  <c r="AH10" i="3"/>
  <c r="AD10" i="3"/>
  <c r="Q10" i="3"/>
  <c r="AH9" i="3"/>
  <c r="AD9" i="3"/>
  <c r="Q9" i="3"/>
  <c r="AH8" i="3"/>
  <c r="AD8" i="3"/>
  <c r="Q8" i="3"/>
</calcChain>
</file>

<file path=xl/sharedStrings.xml><?xml version="1.0" encoding="utf-8"?>
<sst xmlns="http://schemas.openxmlformats.org/spreadsheetml/2006/main" count="100" uniqueCount="20">
  <si>
    <t>Total</t>
  </si>
  <si>
    <t>PS</t>
  </si>
  <si>
    <t>WS</t>
  </si>
  <si>
    <t>HIGHEST POSSIBLE SCORE</t>
  </si>
  <si>
    <t>WRITTEN WORKS (30%)</t>
  </si>
  <si>
    <t>PERFORMANCE TASK (50%)</t>
  </si>
  <si>
    <t>QUARTERLY ASSESSMENT (20%)</t>
  </si>
  <si>
    <t>Initial Grade</t>
  </si>
  <si>
    <t>Quarterly Grade</t>
  </si>
  <si>
    <t>MALE</t>
  </si>
  <si>
    <t>FEMALE</t>
  </si>
  <si>
    <t>Transmuted Grades</t>
  </si>
  <si>
    <t>Cut Scores</t>
  </si>
  <si>
    <t>EQ</t>
  </si>
  <si>
    <t xml:space="preserve"> </t>
  </si>
  <si>
    <t>John Doe</t>
  </si>
  <si>
    <t>Michael Johnson</t>
  </si>
  <si>
    <t>Captain Ussop</t>
  </si>
  <si>
    <t>James Wilson</t>
  </si>
  <si>
    <t>Daniel Miller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</si>
</sst>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18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3">
    <xf numFmtId="0" fontId="0" fillId="0" borderId="0" xfId="0"/>
    <xf numFmtId="0" fontId="2" fillId="0" borderId="3" xfId="0" applyFont="1" applyBorder="1" applyAlignment="1" applyProtection="1">
      <alignment horizontal="center" vertical="center"/>
      <protection locked="0"/>
    </xf>
    <xf numFmtId="2" fontId="2" fillId="0" borderId="3" xfId="0" applyNumberFormat="1" applyFont="1" applyBorder="1" applyAlignment="1" applyProtection="1">
      <alignment horizontal="center" vertical="center"/>
      <protection locked="0"/>
    </xf>
    <xf numFmtId="9" fontId="2" fillId="0" borderId="3" xfId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2" fillId="0" borderId="3" xfId="0" applyFont="1" applyBorder="1" applyAlignment="1" applyProtection="1">
      <alignment horizontal="center" vertical="center" shrinkToFit="1"/>
      <protection locked="0"/>
    </xf>
    <xf numFmtId="1" fontId="2" fillId="0" borderId="3" xfId="0" applyNumberFormat="1" applyFont="1" applyBorder="1" applyAlignment="1" applyProtection="1">
      <alignment horizontal="center" vertical="center"/>
      <protection hidden="1"/>
    </xf>
    <xf numFmtId="9" fontId="2" fillId="0" borderId="3" xfId="0" applyNumberFormat="1" applyFont="1" applyBorder="1" applyAlignment="1" applyProtection="1">
      <alignment horizontal="center" vertical="center"/>
      <protection locked="0"/>
    </xf>
    <xf numFmtId="0" fontId="5" fillId="2" borderId="3" xfId="2" applyFont="1" applyBorder="1" applyAlignment="1">
      <alignment horizontal="center" vertical="center"/>
    </xf>
    <xf numFmtId="0" fontId="6" fillId="2" borderId="3" xfId="2" applyFont="1" applyBorder="1" applyAlignment="1">
      <alignment horizontal="center" vertical="center"/>
    </xf>
    <xf numFmtId="0" fontId="4" fillId="0" borderId="3" xfId="0" applyFont="1" applyBorder="1" applyAlignment="1" applyProtection="1">
      <alignment horizontal="center" vertical="center"/>
      <protection locked="0"/>
    </xf>
    <xf numFmtId="2" fontId="2" fillId="0" borderId="3" xfId="0" applyNumberFormat="1" applyFont="1" applyBorder="1" applyAlignment="1" applyProtection="1">
      <alignment horizontal="center" vertical="center"/>
      <protection hidden="1"/>
    </xf>
    <xf numFmtId="2" fontId="6" fillId="0" borderId="3" xfId="0" applyNumberFormat="1" applyFont="1" applyBorder="1" applyAlignment="1">
      <alignment horizontal="center" vertical="center"/>
    </xf>
    <xf numFmtId="0" fontId="6" fillId="5" borderId="3" xfId="4" applyFont="1" applyBorder="1" applyAlignment="1">
      <alignment horizontal="center" vertical="center"/>
    </xf>
    <xf numFmtId="0" fontId="6" fillId="4" borderId="3" xfId="3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6" fillId="2" borderId="3" xfId="2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4" fillId="0" borderId="3" xfId="0" applyNumberFormat="1" applyFont="1" applyBorder="1" applyAlignment="1" applyProtection="1">
      <alignment vertical="center"/>
      <protection hidden="1"/>
    </xf>
    <xf numFmtId="0" fontId="6" fillId="6" borderId="3" xfId="5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3" fillId="3" borderId="5" xfId="0" applyFont="1" applyFill="1" applyBorder="1" applyAlignment="1" applyProtection="1">
      <alignment vertical="center" shrinkToFit="1"/>
      <protection locked="0"/>
    </xf>
    <xf numFmtId="0" fontId="3" fillId="3" borderId="1" xfId="0" applyFont="1" applyFill="1" applyBorder="1" applyAlignment="1" applyProtection="1">
      <alignment vertical="center" shrinkToFit="1"/>
      <protection locked="0"/>
    </xf>
    <xf numFmtId="0" fontId="3" fillId="3" borderId="2" xfId="0" applyFont="1" applyFill="1" applyBorder="1" applyAlignment="1" applyProtection="1">
      <alignment vertical="center" shrinkToFit="1"/>
      <protection locked="0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 shrinkToFit="1"/>
      <protection locked="0"/>
    </xf>
  </cellXfs>
  <cellStyles count="6">
    <cellStyle name="20% - Accent4" xfId="3" builtinId="42"/>
    <cellStyle name="40% - Accent4" xfId="4" builtinId="43"/>
    <cellStyle name="60% - Accent3" xfId="2" builtinId="40"/>
    <cellStyle name="60% - Accent6" xfId="5" builtinId="5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33CA6-6413-421F-A690-73674908AF18}">
  <dimension ref="A1:AM107"/>
  <sheetViews>
    <sheetView topLeftCell="A37" zoomScaleNormal="100" workbookViewId="0">
      <selection activeCell="A57" sqref="A57:D58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24" t="s">
        <v>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 t="s">
        <v>5</v>
      </c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5" t="s">
        <v>6</v>
      </c>
      <c r="AF1" s="26"/>
      <c r="AG1" s="27"/>
      <c r="AH1" s="28" t="s">
        <v>7</v>
      </c>
      <c r="AI1" s="28" t="s">
        <v>8</v>
      </c>
    </row>
    <row r="2" spans="1:39" ht="16.2" thickBot="1">
      <c r="A2" s="31"/>
      <c r="B2" s="31"/>
      <c r="C2" s="31"/>
      <c r="D2" s="31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9"/>
      <c r="AI2" s="29"/>
    </row>
    <row r="3" spans="1:39" ht="16.2" thickBot="1">
      <c r="A3" s="32" t="s">
        <v>3</v>
      </c>
      <c r="B3" s="32"/>
      <c r="C3" s="32"/>
      <c r="D3" s="32"/>
      <c r="E3" s="5">
        <v>15</v>
      </c>
      <c r="F3" s="5">
        <v>30</v>
      </c>
      <c r="G3" s="5">
        <v>20</v>
      </c>
      <c r="H3" s="5">
        <v>5</v>
      </c>
      <c r="I3" s="5">
        <v>5</v>
      </c>
      <c r="J3" s="5">
        <v>5</v>
      </c>
      <c r="K3" s="5">
        <v>5</v>
      </c>
      <c r="L3" s="5">
        <v>5</v>
      </c>
      <c r="M3" s="5">
        <v>5</v>
      </c>
      <c r="N3" s="5">
        <v>5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15</v>
      </c>
      <c r="S3" s="5">
        <v>20</v>
      </c>
      <c r="T3" s="5">
        <v>40</v>
      </c>
      <c r="U3" s="5">
        <v>5</v>
      </c>
      <c r="V3" s="5">
        <v>5</v>
      </c>
      <c r="W3" s="5">
        <v>5</v>
      </c>
      <c r="X3" s="5">
        <v>5</v>
      </c>
      <c r="Y3" s="5">
        <v>5</v>
      </c>
      <c r="Z3" s="5">
        <v>5</v>
      </c>
      <c r="AA3" s="5">
        <v>5</v>
      </c>
      <c r="AB3" s="6">
        <f>IF(COUNT(R3:AA3)=0,"",SUM(R3:AA3))</f>
        <v>110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30"/>
      <c r="AI3" s="30"/>
    </row>
    <row r="4" spans="1:39" ht="16.2" thickBot="1">
      <c r="A4" s="21" t="s">
        <v>9</v>
      </c>
      <c r="B4" s="22"/>
      <c r="C4" s="22"/>
      <c r="D4" s="23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19" t="s">
        <v>11</v>
      </c>
      <c r="AM4" s="19"/>
    </row>
    <row r="5" spans="1:39" ht="16.2" thickBot="1">
      <c r="A5" s="18" t="s">
        <v>15</v>
      </c>
      <c r="B5" s="18"/>
      <c r="C5" s="18"/>
      <c r="D5" s="18"/>
      <c r="E5" s="10">
        <v>15</v>
      </c>
      <c r="F5" s="10">
        <v>29</v>
      </c>
      <c r="G5" s="10">
        <v>18</v>
      </c>
      <c r="H5" s="10">
        <v>4</v>
      </c>
      <c r="I5" s="10">
        <v>4</v>
      </c>
      <c r="J5" s="10">
        <v>4</v>
      </c>
      <c r="K5" s="10">
        <v>4</v>
      </c>
      <c r="L5" s="10">
        <v>4</v>
      </c>
      <c r="M5" s="10">
        <v>4</v>
      </c>
      <c r="N5" s="10">
        <v>4</v>
      </c>
      <c r="O5" s="6">
        <f>IF(COUNT(E5:N5)=0,"",SUM(E5:N5))</f>
        <v>90</v>
      </c>
      <c r="P5" s="11">
        <f>IF(ISERROR(IF($O5="","",ROUND(($O5/$O$3)*$P$3,2))),"",IF($O5="","",ROUND(($O5/$O$3)*$P$3,2)))</f>
        <v>90</v>
      </c>
      <c r="Q5" s="11">
        <f>IF(P5="","",ROUND(P5*$Q$3,2))</f>
        <v>27</v>
      </c>
      <c r="R5" s="10">
        <v>14</v>
      </c>
      <c r="S5" s="10">
        <v>16</v>
      </c>
      <c r="T5" s="10">
        <v>39</v>
      </c>
      <c r="U5" s="10">
        <v>4</v>
      </c>
      <c r="V5" s="10">
        <v>4</v>
      </c>
      <c r="W5" s="10">
        <v>4</v>
      </c>
      <c r="X5" s="10">
        <v>4</v>
      </c>
      <c r="Y5" s="10">
        <v>4</v>
      </c>
      <c r="Z5" s="10">
        <v>4</v>
      </c>
      <c r="AA5" s="10">
        <v>4</v>
      </c>
      <c r="AB5" s="6">
        <f>IF(COUNT(R5:AA5)=0,"",SUM(R5:AA5))</f>
        <v>97</v>
      </c>
      <c r="AC5" s="11">
        <f>IF(ISERROR(IF(AB5="","",ROUND((AB5/AB$3)*$AC$3,2))),"",IF(AB5="","",ROUND((AB5/AB$3)*AC$3,2)))</f>
        <v>88.18</v>
      </c>
      <c r="AD5" s="11">
        <f>IF(AC5="","",ROUND(AC5*$AD$3,2))</f>
        <v>44.09</v>
      </c>
      <c r="AE5" s="10">
        <v>42</v>
      </c>
      <c r="AF5" s="12">
        <f>IF(ISERROR(IF(AE5="","",ROUND((AE5/$AE$3)*$AF$3,2))),"",IF(AB5="","",ROUND((AE5/$AE$3)*$AF$3,2)))</f>
        <v>84</v>
      </c>
      <c r="AG5" s="12">
        <f>IF(AF5="","",ROUND(AF5*$AG$3,2))</f>
        <v>16.8</v>
      </c>
      <c r="AH5" s="12">
        <f>IF(ISERROR(IF(AE5="","",ROUND(SUM(Q5,AD5,AG5),2))),"",IF(AE5="","",ROUND(SUM(Q5,AD5,AG5),2)))</f>
        <v>87.89</v>
      </c>
      <c r="AI5" s="12">
        <f>IF(ISERROR(IF(AF5="","",VLOOKUP(AH5,AL$6:AM$46,2))),"",IF(AF5="","",VLOOKUP(AH5,AL$6:AM$46,2)))</f>
        <v>92</v>
      </c>
      <c r="AL5" s="13" t="s">
        <v>12</v>
      </c>
      <c r="AM5" s="13" t="s">
        <v>13</v>
      </c>
    </row>
    <row r="6" spans="1:39" ht="16.2" thickBot="1">
      <c r="A6" s="18" t="s">
        <v>16</v>
      </c>
      <c r="B6" s="18"/>
      <c r="C6" s="18"/>
      <c r="D6" s="18"/>
      <c r="E6" s="10">
        <v>10</v>
      </c>
      <c r="F6" s="10">
        <v>30</v>
      </c>
      <c r="G6" s="10">
        <v>17</v>
      </c>
      <c r="H6" s="10">
        <v>4</v>
      </c>
      <c r="I6" s="10">
        <v>4</v>
      </c>
      <c r="J6" s="10">
        <v>4</v>
      </c>
      <c r="K6" s="10">
        <v>4</v>
      </c>
      <c r="L6" s="10">
        <v>4</v>
      </c>
      <c r="M6" s="10">
        <v>4</v>
      </c>
      <c r="N6" s="10">
        <v>4</v>
      </c>
      <c r="O6" s="6">
        <f t="shared" ref="O6:O69" si="1">IF(COUNT(E6:N6)=0,"",SUM(E6:N6))</f>
        <v>85</v>
      </c>
      <c r="P6" s="11">
        <f t="shared" ref="P6:P69" si="2">IF(ISERROR(IF($O6="","",ROUND(($O6/$O$3)*$P$3,2))),"",IF($O6="","",ROUND(($O6/$O$3)*$P$3,2)))</f>
        <v>85</v>
      </c>
      <c r="Q6" s="11">
        <f t="shared" ref="Q6:Q69" si="3">IF(P6="","",ROUND(P6*$Q$3,2))</f>
        <v>25.5</v>
      </c>
      <c r="R6" s="10">
        <v>13</v>
      </c>
      <c r="S6" s="10">
        <v>20</v>
      </c>
      <c r="T6" s="10">
        <v>38</v>
      </c>
      <c r="U6" s="10">
        <v>4</v>
      </c>
      <c r="V6" s="10">
        <v>4</v>
      </c>
      <c r="W6" s="10">
        <v>4</v>
      </c>
      <c r="X6" s="10">
        <v>4</v>
      </c>
      <c r="Y6" s="10">
        <v>4</v>
      </c>
      <c r="Z6" s="10">
        <v>4</v>
      </c>
      <c r="AA6" s="10">
        <v>4</v>
      </c>
      <c r="AB6" s="6">
        <f t="shared" ref="AB6:AB69" si="4">IF(COUNT(R6:AA6)=0,"",SUM(R6:AA6))</f>
        <v>99</v>
      </c>
      <c r="AC6" s="11">
        <f t="shared" ref="AC6:AC69" si="5">IF(ISERROR(IF(AB6="","",ROUND((AB6/AB$3)*$AC$3,2))),"",IF(AB6="","",ROUND((AB6/AB$3)*AC$3,2)))</f>
        <v>90</v>
      </c>
      <c r="AD6" s="11">
        <f t="shared" ref="AD6:AD69" si="6">IF(AC6="","",ROUND(AC6*$AD$3,2))</f>
        <v>45</v>
      </c>
      <c r="AE6" s="10">
        <v>46</v>
      </c>
      <c r="AF6" s="12">
        <f t="shared" ref="AF6:AF69" si="7">IF(ISERROR(IF(AE6="","",ROUND((AE6/$AE$3)*$AF$3,2))),"",IF(AB6="","",ROUND((AE6/$AE$3)*$AF$3,2)))</f>
        <v>92</v>
      </c>
      <c r="AG6" s="12">
        <f t="shared" ref="AG6:AG69" si="8">IF(AF6="","",ROUND(AF6*$AG$3,2))</f>
        <v>18.399999999999999</v>
      </c>
      <c r="AH6" s="12">
        <f t="shared" ref="AH6:AH69" si="9">IF(ISERROR(IF(AE6="","",ROUND(SUM(Q6,AD6,AG6),2))),"",IF(AE6="","",ROUND(SUM(Q6,AD6,AG6),2)))</f>
        <v>88.9</v>
      </c>
      <c r="AI6" s="12">
        <f t="shared" ref="AI6:AI69" si="10">IF(ISERROR(IF(AF6="","",VLOOKUP(AH6,AL$6:AM$46,2))),"",IF(AF6="","",VLOOKUP(AH6,AL$6:AM$46,2)))</f>
        <v>93</v>
      </c>
      <c r="AL6" s="14">
        <v>0</v>
      </c>
      <c r="AM6" s="14">
        <v>60</v>
      </c>
    </row>
    <row r="7" spans="1:39" ht="16.2" thickBot="1">
      <c r="A7" s="18" t="s">
        <v>17</v>
      </c>
      <c r="B7" s="18"/>
      <c r="C7" s="18"/>
      <c r="D7" s="18"/>
      <c r="E7" s="10">
        <v>14</v>
      </c>
      <c r="F7" s="10">
        <v>25</v>
      </c>
      <c r="G7" s="10">
        <v>16</v>
      </c>
      <c r="H7" s="10">
        <v>4</v>
      </c>
      <c r="I7" s="10">
        <v>4</v>
      </c>
      <c r="J7" s="10">
        <v>4</v>
      </c>
      <c r="K7" s="10">
        <v>4</v>
      </c>
      <c r="L7" s="10">
        <v>4</v>
      </c>
      <c r="M7" s="10">
        <v>4</v>
      </c>
      <c r="N7" s="10">
        <v>4</v>
      </c>
      <c r="O7" s="6">
        <f t="shared" si="1"/>
        <v>83</v>
      </c>
      <c r="P7" s="11">
        <f t="shared" si="2"/>
        <v>83</v>
      </c>
      <c r="Q7" s="11">
        <f t="shared" si="3"/>
        <v>24.9</v>
      </c>
      <c r="R7" s="10">
        <v>15</v>
      </c>
      <c r="S7" s="10">
        <v>19</v>
      </c>
      <c r="T7" s="10">
        <v>37</v>
      </c>
      <c r="U7" s="10">
        <v>4</v>
      </c>
      <c r="V7" s="10">
        <v>4</v>
      </c>
      <c r="W7" s="10">
        <v>4</v>
      </c>
      <c r="X7" s="10">
        <v>4</v>
      </c>
      <c r="Y7" s="10">
        <v>4</v>
      </c>
      <c r="Z7" s="10">
        <v>4</v>
      </c>
      <c r="AA7" s="10">
        <v>4</v>
      </c>
      <c r="AB7" s="6">
        <f>IF(COUNT(R7:AA7)=0,"",SUM(R7:AA7))</f>
        <v>99</v>
      </c>
      <c r="AC7" s="11">
        <f t="shared" si="5"/>
        <v>90</v>
      </c>
      <c r="AD7" s="11">
        <f t="shared" si="6"/>
        <v>45</v>
      </c>
      <c r="AE7" s="10">
        <v>50</v>
      </c>
      <c r="AF7" s="12">
        <f t="shared" si="7"/>
        <v>100</v>
      </c>
      <c r="AG7" s="12">
        <f t="shared" si="8"/>
        <v>20</v>
      </c>
      <c r="AH7" s="12">
        <f t="shared" si="9"/>
        <v>89.9</v>
      </c>
      <c r="AI7" s="12">
        <f t="shared" si="10"/>
        <v>93</v>
      </c>
      <c r="AL7" s="14">
        <v>4</v>
      </c>
      <c r="AM7" s="14">
        <v>61</v>
      </c>
    </row>
    <row r="8" spans="1:39" ht="16.2" thickBot="1">
      <c r="A8" s="18"/>
      <c r="B8" s="18"/>
      <c r="C8" s="18"/>
      <c r="D8" s="18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si="1"/>
        <v/>
      </c>
      <c r="P8" s="11" t="str">
        <f t="shared" si="2"/>
        <v/>
      </c>
      <c r="Q8" s="11" t="str">
        <f t="shared" si="3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4"/>
        <v/>
      </c>
      <c r="AC8" s="11" t="str">
        <f t="shared" si="5"/>
        <v/>
      </c>
      <c r="AD8" s="11" t="str">
        <f t="shared" si="6"/>
        <v/>
      </c>
      <c r="AE8" s="10"/>
      <c r="AF8" s="12" t="str">
        <f t="shared" si="7"/>
        <v/>
      </c>
      <c r="AG8" s="12" t="str">
        <f t="shared" si="8"/>
        <v/>
      </c>
      <c r="AH8" s="12" t="str">
        <f t="shared" si="9"/>
        <v/>
      </c>
      <c r="AI8" s="12" t="str">
        <f t="shared" si="10"/>
        <v/>
      </c>
      <c r="AL8" s="14">
        <v>8</v>
      </c>
      <c r="AM8" s="14">
        <v>62</v>
      </c>
    </row>
    <row r="9" spans="1:39" ht="16.2" thickBot="1">
      <c r="A9" s="18"/>
      <c r="B9" s="18"/>
      <c r="C9" s="18"/>
      <c r="D9" s="18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"/>
        <v/>
      </c>
      <c r="P9" s="11" t="str">
        <f t="shared" si="2"/>
        <v/>
      </c>
      <c r="Q9" s="11" t="str">
        <f t="shared" si="3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4"/>
        <v/>
      </c>
      <c r="AC9" s="11" t="str">
        <f t="shared" si="5"/>
        <v/>
      </c>
      <c r="AD9" s="11" t="str">
        <f t="shared" si="6"/>
        <v/>
      </c>
      <c r="AE9" s="10"/>
      <c r="AF9" s="12" t="str">
        <f t="shared" si="7"/>
        <v/>
      </c>
      <c r="AG9" s="12" t="str">
        <f t="shared" si="8"/>
        <v/>
      </c>
      <c r="AH9" s="12" t="str">
        <f t="shared" si="9"/>
        <v/>
      </c>
      <c r="AI9" s="12" t="str">
        <f t="shared" si="10"/>
        <v/>
      </c>
      <c r="AL9" s="14">
        <v>12</v>
      </c>
      <c r="AM9" s="14">
        <v>63</v>
      </c>
    </row>
    <row r="10" spans="1:39" ht="16.2" thickBot="1">
      <c r="A10" s="18"/>
      <c r="B10" s="18"/>
      <c r="C10" s="18"/>
      <c r="D10" s="18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18"/>
      <c r="B11" s="18"/>
      <c r="C11" s="18"/>
      <c r="D11" s="18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18"/>
      <c r="B12" s="18"/>
      <c r="C12" s="18"/>
      <c r="D12" s="18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18"/>
      <c r="B13" s="18"/>
      <c r="C13" s="18"/>
      <c r="D13" s="18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18"/>
      <c r="B14" s="18"/>
      <c r="C14" s="18"/>
      <c r="D14" s="18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18"/>
      <c r="B15" s="18"/>
      <c r="C15" s="18"/>
      <c r="D15" s="1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18"/>
      <c r="B16" s="18"/>
      <c r="C16" s="18"/>
      <c r="D16" s="1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18"/>
      <c r="B17" s="18"/>
      <c r="C17" s="18"/>
      <c r="D17" s="1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18"/>
      <c r="B18" s="18"/>
      <c r="C18" s="18"/>
      <c r="D18" s="18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18"/>
      <c r="B19" s="18"/>
      <c r="C19" s="18"/>
      <c r="D19" s="18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18"/>
      <c r="B20" s="18"/>
      <c r="C20" s="18"/>
      <c r="D20" s="18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18"/>
      <c r="B21" s="18"/>
      <c r="C21" s="18"/>
      <c r="D21" s="18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18"/>
      <c r="B22" s="18"/>
      <c r="C22" s="18"/>
      <c r="D22" s="18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18"/>
      <c r="B23" s="18"/>
      <c r="C23" s="18"/>
      <c r="D23" s="1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18"/>
      <c r="B24" s="18"/>
      <c r="C24" s="18"/>
      <c r="D24" s="18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18"/>
      <c r="B25" s="18"/>
      <c r="C25" s="18"/>
      <c r="D25" s="1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18"/>
      <c r="B26" s="18"/>
      <c r="C26" s="18"/>
      <c r="D26" s="1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18"/>
      <c r="B27" s="18"/>
      <c r="C27" s="18"/>
      <c r="D27" s="1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18"/>
      <c r="B28" s="18"/>
      <c r="C28" s="18"/>
      <c r="D28" s="1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18"/>
      <c r="B29" s="18"/>
      <c r="C29" s="18"/>
      <c r="D29" s="1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18"/>
      <c r="B30" s="18"/>
      <c r="C30" s="18"/>
      <c r="D30" s="1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18"/>
      <c r="B31" s="18"/>
      <c r="C31" s="18"/>
      <c r="D31" s="1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18"/>
      <c r="B32" s="18"/>
      <c r="C32" s="18"/>
      <c r="D32" s="1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18"/>
      <c r="B33" s="18"/>
      <c r="C33" s="18"/>
      <c r="D33" s="1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18"/>
      <c r="B34" s="18"/>
      <c r="C34" s="18"/>
      <c r="D34" s="1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18"/>
      <c r="B35" s="18"/>
      <c r="C35" s="18"/>
      <c r="D35" s="1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18"/>
      <c r="B36" s="18"/>
      <c r="C36" s="18"/>
      <c r="D36" s="1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18"/>
      <c r="B37" s="18"/>
      <c r="C37" s="18"/>
      <c r="D37" s="1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18"/>
      <c r="B38" s="18"/>
      <c r="C38" s="18"/>
      <c r="D38" s="1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18"/>
      <c r="B39" s="18"/>
      <c r="C39" s="18"/>
      <c r="D39" s="1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18"/>
      <c r="B40" s="18"/>
      <c r="C40" s="18"/>
      <c r="D40" s="1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18"/>
      <c r="B41" s="18"/>
      <c r="C41" s="18"/>
      <c r="D41" s="1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18"/>
      <c r="B42" s="18"/>
      <c r="C42" s="18"/>
      <c r="D42" s="18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18"/>
      <c r="B43" s="18"/>
      <c r="C43" s="18"/>
      <c r="D43" s="18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18"/>
      <c r="B44" s="18"/>
      <c r="C44" s="18"/>
      <c r="D44" s="18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18"/>
      <c r="B45" s="18"/>
      <c r="C45" s="18"/>
      <c r="D45" s="18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18"/>
      <c r="B46" s="18"/>
      <c r="C46" s="18"/>
      <c r="D46" s="18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18"/>
      <c r="B47" s="18"/>
      <c r="C47" s="18"/>
      <c r="D47" s="18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18"/>
      <c r="B48" s="18"/>
      <c r="C48" s="18"/>
      <c r="D48" s="18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18"/>
      <c r="B49" s="18"/>
      <c r="C49" s="18"/>
      <c r="D49" s="18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18"/>
      <c r="B50" s="18"/>
      <c r="C50" s="18"/>
      <c r="D50" s="18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18"/>
      <c r="B51" s="18"/>
      <c r="C51" s="18"/>
      <c r="D51" s="18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18"/>
      <c r="B52" s="18"/>
      <c r="C52" s="18"/>
      <c r="D52" s="18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18"/>
      <c r="B53" s="18"/>
      <c r="C53" s="18"/>
      <c r="D53" s="18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18"/>
      <c r="B54" s="18"/>
      <c r="C54" s="18"/>
      <c r="D54" s="18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18"/>
      <c r="B55" s="18"/>
      <c r="C55" s="18"/>
      <c r="D55" s="18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1" t="s">
        <v>10</v>
      </c>
      <c r="B56" s="22"/>
      <c r="C56" s="22"/>
      <c r="D56" s="23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9"/>
      <c r="AD56" s="9"/>
      <c r="AE56" s="8"/>
      <c r="AF56" s="9"/>
      <c r="AG56" s="9"/>
      <c r="AH56" s="16"/>
      <c r="AI56" s="16"/>
    </row>
    <row r="57" spans="1:35" ht="16.2" thickBot="1">
      <c r="A57" s="20" t="s">
        <v>18</v>
      </c>
      <c r="B57" s="20"/>
      <c r="C57" s="20"/>
      <c r="D57" s="20"/>
      <c r="E57" s="15">
        <v>6</v>
      </c>
      <c r="F57" s="15">
        <v>9</v>
      </c>
      <c r="G57" s="15">
        <v>10</v>
      </c>
      <c r="H57" s="10">
        <v>4</v>
      </c>
      <c r="I57" s="10">
        <v>4</v>
      </c>
      <c r="J57" s="10">
        <v>4</v>
      </c>
      <c r="K57" s="10">
        <v>4</v>
      </c>
      <c r="L57" s="10">
        <v>4</v>
      </c>
      <c r="M57" s="10">
        <v>4</v>
      </c>
      <c r="N57" s="10">
        <v>4</v>
      </c>
      <c r="O57" s="6">
        <f t="shared" si="1"/>
        <v>53</v>
      </c>
      <c r="P57" s="11">
        <f t="shared" si="2"/>
        <v>53</v>
      </c>
      <c r="Q57" s="11">
        <f t="shared" si="3"/>
        <v>15.9</v>
      </c>
      <c r="R57" s="15">
        <v>13</v>
      </c>
      <c r="S57" s="15">
        <v>15</v>
      </c>
      <c r="T57" s="15">
        <v>33</v>
      </c>
      <c r="U57" s="10">
        <v>4</v>
      </c>
      <c r="V57" s="10">
        <v>4</v>
      </c>
      <c r="W57" s="10">
        <v>4</v>
      </c>
      <c r="X57" s="10">
        <v>4</v>
      </c>
      <c r="Y57" s="10">
        <v>4</v>
      </c>
      <c r="Z57" s="10">
        <v>4</v>
      </c>
      <c r="AA57" s="10">
        <v>4</v>
      </c>
      <c r="AB57" s="6">
        <f t="shared" si="4"/>
        <v>89</v>
      </c>
      <c r="AC57" s="11">
        <f t="shared" si="5"/>
        <v>80.91</v>
      </c>
      <c r="AD57" s="11">
        <f t="shared" si="6"/>
        <v>40.46</v>
      </c>
      <c r="AE57" s="15">
        <v>44</v>
      </c>
      <c r="AF57" s="12">
        <f t="shared" si="7"/>
        <v>88</v>
      </c>
      <c r="AG57" s="12">
        <f t="shared" si="8"/>
        <v>17.600000000000001</v>
      </c>
      <c r="AH57" s="12">
        <f t="shared" si="9"/>
        <v>73.959999999999994</v>
      </c>
      <c r="AI57" s="12">
        <f t="shared" si="10"/>
        <v>83</v>
      </c>
    </row>
    <row r="58" spans="1:35" ht="16.2" thickBot="1">
      <c r="A58" s="20" t="s">
        <v>19</v>
      </c>
      <c r="B58" s="20"/>
      <c r="C58" s="20"/>
      <c r="D58" s="20"/>
      <c r="E58" s="15">
        <v>5</v>
      </c>
      <c r="F58" s="15">
        <v>6</v>
      </c>
      <c r="G58" s="15">
        <v>10</v>
      </c>
      <c r="H58" s="10">
        <v>4</v>
      </c>
      <c r="I58" s="10">
        <v>4</v>
      </c>
      <c r="J58" s="10">
        <v>4</v>
      </c>
      <c r="K58" s="10">
        <v>4</v>
      </c>
      <c r="L58" s="10">
        <v>4</v>
      </c>
      <c r="M58" s="10">
        <v>4</v>
      </c>
      <c r="N58" s="10">
        <v>4</v>
      </c>
      <c r="O58" s="6">
        <f t="shared" si="1"/>
        <v>49</v>
      </c>
      <c r="P58" s="11">
        <f t="shared" si="2"/>
        <v>49</v>
      </c>
      <c r="Q58" s="11">
        <f t="shared" si="3"/>
        <v>14.7</v>
      </c>
      <c r="R58" s="15">
        <v>12</v>
      </c>
      <c r="S58" s="15">
        <v>14</v>
      </c>
      <c r="T58" s="15">
        <v>36</v>
      </c>
      <c r="U58" s="10">
        <v>4</v>
      </c>
      <c r="V58" s="10">
        <v>4</v>
      </c>
      <c r="W58" s="10">
        <v>4</v>
      </c>
      <c r="X58" s="10">
        <v>4</v>
      </c>
      <c r="Y58" s="10">
        <v>4</v>
      </c>
      <c r="Z58" s="10">
        <v>4</v>
      </c>
      <c r="AA58" s="10">
        <v>4</v>
      </c>
      <c r="AB58" s="6">
        <f t="shared" si="4"/>
        <v>90</v>
      </c>
      <c r="AC58" s="11">
        <f t="shared" si="5"/>
        <v>81.819999999999993</v>
      </c>
      <c r="AD58" s="11">
        <f t="shared" si="6"/>
        <v>40.909999999999997</v>
      </c>
      <c r="AE58" s="15">
        <v>47</v>
      </c>
      <c r="AF58" s="12">
        <f t="shared" si="7"/>
        <v>94</v>
      </c>
      <c r="AG58" s="12">
        <f t="shared" si="8"/>
        <v>18.8</v>
      </c>
      <c r="AH58" s="12">
        <f t="shared" si="9"/>
        <v>74.41</v>
      </c>
      <c r="AI58" s="12">
        <f t="shared" si="10"/>
        <v>84</v>
      </c>
    </row>
    <row r="59" spans="1:35" ht="16.2" thickBot="1">
      <c r="A59" s="20"/>
      <c r="B59" s="20"/>
      <c r="C59" s="20"/>
      <c r="D59" s="20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"/>
        <v/>
      </c>
      <c r="P59" s="11" t="str">
        <f t="shared" si="2"/>
        <v/>
      </c>
      <c r="Q59" s="11" t="str">
        <f t="shared" si="3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4"/>
        <v/>
      </c>
      <c r="AC59" s="11" t="str">
        <f t="shared" si="5"/>
        <v/>
      </c>
      <c r="AD59" s="11" t="str">
        <f t="shared" si="6"/>
        <v/>
      </c>
      <c r="AE59" s="15"/>
      <c r="AF59" s="12" t="str">
        <f t="shared" si="7"/>
        <v/>
      </c>
      <c r="AG59" s="12" t="str">
        <f t="shared" si="8"/>
        <v/>
      </c>
      <c r="AH59" s="12" t="str">
        <f t="shared" si="9"/>
        <v/>
      </c>
      <c r="AI59" s="12" t="str">
        <f t="shared" si="10"/>
        <v/>
      </c>
    </row>
    <row r="60" spans="1:35" ht="16.2" thickBot="1">
      <c r="A60" s="18"/>
      <c r="B60" s="18"/>
      <c r="C60" s="18"/>
      <c r="D60" s="18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"/>
        <v/>
      </c>
      <c r="P60" s="11" t="str">
        <f t="shared" si="2"/>
        <v/>
      </c>
      <c r="Q60" s="11" t="str">
        <f t="shared" si="3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4"/>
        <v/>
      </c>
      <c r="AC60" s="11" t="str">
        <f t="shared" si="5"/>
        <v/>
      </c>
      <c r="AD60" s="11" t="str">
        <f t="shared" si="6"/>
        <v/>
      </c>
      <c r="AE60" s="15"/>
      <c r="AF60" s="12" t="str">
        <f t="shared" si="7"/>
        <v/>
      </c>
      <c r="AG60" s="12" t="str">
        <f t="shared" si="8"/>
        <v/>
      </c>
      <c r="AH60" s="12" t="str">
        <f t="shared" si="9"/>
        <v/>
      </c>
      <c r="AI60" s="12" t="str">
        <f t="shared" si="10"/>
        <v/>
      </c>
    </row>
    <row r="61" spans="1:35" ht="16.2" thickBot="1">
      <c r="A61" s="18"/>
      <c r="B61" s="18"/>
      <c r="C61" s="18"/>
      <c r="D61" s="18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"/>
        <v/>
      </c>
      <c r="P61" s="11" t="str">
        <f t="shared" si="2"/>
        <v/>
      </c>
      <c r="Q61" s="11" t="str">
        <f t="shared" si="3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4"/>
        <v/>
      </c>
      <c r="AC61" s="11" t="str">
        <f t="shared" si="5"/>
        <v/>
      </c>
      <c r="AD61" s="11" t="str">
        <f t="shared" si="6"/>
        <v/>
      </c>
      <c r="AE61" s="15"/>
      <c r="AF61" s="12" t="str">
        <f t="shared" si="7"/>
        <v/>
      </c>
      <c r="AG61" s="12" t="str">
        <f t="shared" si="8"/>
        <v/>
      </c>
      <c r="AH61" s="12" t="str">
        <f t="shared" si="9"/>
        <v/>
      </c>
      <c r="AI61" s="12" t="str">
        <f t="shared" si="10"/>
        <v/>
      </c>
    </row>
    <row r="62" spans="1:35" ht="16.2" thickBot="1">
      <c r="A62" s="18"/>
      <c r="B62" s="18"/>
      <c r="C62" s="18"/>
      <c r="D62" s="18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18"/>
      <c r="B63" s="18"/>
      <c r="C63" s="18"/>
      <c r="D63" s="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18"/>
      <c r="B64" s="18"/>
      <c r="C64" s="18"/>
      <c r="D64" s="18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18"/>
      <c r="B65" s="18"/>
      <c r="C65" s="18"/>
      <c r="D65" s="18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18"/>
      <c r="B66" s="18"/>
      <c r="C66" s="18"/>
      <c r="D66" s="18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18"/>
      <c r="B67" s="18"/>
      <c r="C67" s="18"/>
      <c r="D67" s="18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18"/>
      <c r="B68" s="18"/>
      <c r="C68" s="18"/>
      <c r="D68" s="18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18"/>
      <c r="B69" s="18"/>
      <c r="C69" s="18"/>
      <c r="D69" s="18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18"/>
      <c r="B70" s="18"/>
      <c r="C70" s="18"/>
      <c r="D70" s="18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18"/>
      <c r="B71" s="18"/>
      <c r="C71" s="18"/>
      <c r="D71" s="18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18"/>
      <c r="B72" s="18"/>
      <c r="C72" s="18"/>
      <c r="D72" s="18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18"/>
      <c r="B73" s="18"/>
      <c r="C73" s="18"/>
      <c r="D73" s="18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18"/>
      <c r="B74" s="18"/>
      <c r="C74" s="18"/>
      <c r="D74" s="18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18"/>
      <c r="B75" s="18"/>
      <c r="C75" s="18"/>
      <c r="D75" s="18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18"/>
      <c r="B76" s="18"/>
      <c r="C76" s="18"/>
      <c r="D76" s="18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18"/>
      <c r="B77" s="18"/>
      <c r="C77" s="18"/>
      <c r="D77" s="18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18"/>
      <c r="B78" s="18"/>
      <c r="C78" s="18"/>
      <c r="D78" s="18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18"/>
      <c r="B79" s="18"/>
      <c r="C79" s="18"/>
      <c r="D79" s="18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18"/>
      <c r="B80" s="18"/>
      <c r="C80" s="18"/>
      <c r="D80" s="18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18"/>
      <c r="B81" s="18"/>
      <c r="C81" s="18"/>
      <c r="D81" s="18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18"/>
      <c r="B82" s="18"/>
      <c r="C82" s="18"/>
      <c r="D82" s="18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18"/>
      <c r="B83" s="18"/>
      <c r="C83" s="18"/>
      <c r="D83" s="18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18"/>
      <c r="B84" s="18"/>
      <c r="C84" s="18"/>
      <c r="D84" s="18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18"/>
      <c r="B85" s="18"/>
      <c r="C85" s="18"/>
      <c r="D85" s="18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18"/>
      <c r="B86" s="18"/>
      <c r="C86" s="18"/>
      <c r="D86" s="18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18"/>
      <c r="B87" s="18"/>
      <c r="C87" s="18"/>
      <c r="D87" s="18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18"/>
      <c r="B88" s="18"/>
      <c r="C88" s="18"/>
      <c r="D88" s="18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18"/>
      <c r="B89" s="18"/>
      <c r="C89" s="18"/>
      <c r="D89" s="18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18"/>
      <c r="B90" s="18"/>
      <c r="C90" s="18"/>
      <c r="D90" s="18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18"/>
      <c r="B91" s="18"/>
      <c r="C91" s="18"/>
      <c r="D91" s="18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18"/>
      <c r="B92" s="18"/>
      <c r="C92" s="18"/>
      <c r="D92" s="18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18"/>
      <c r="B93" s="18"/>
      <c r="C93" s="18"/>
      <c r="D93" s="18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18"/>
      <c r="B94" s="18"/>
      <c r="C94" s="18"/>
      <c r="D94" s="18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18"/>
      <c r="B95" s="18"/>
      <c r="C95" s="18"/>
      <c r="D95" s="18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18"/>
      <c r="B96" s="18"/>
      <c r="C96" s="18"/>
      <c r="D96" s="18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18"/>
      <c r="B97" s="18"/>
      <c r="C97" s="18"/>
      <c r="D97" s="18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18"/>
      <c r="B98" s="18"/>
      <c r="C98" s="18"/>
      <c r="D98" s="18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18"/>
      <c r="B99" s="18"/>
      <c r="C99" s="18"/>
      <c r="D99" s="18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18"/>
      <c r="B100" s="18"/>
      <c r="C100" s="18"/>
      <c r="D100" s="18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18"/>
      <c r="B101" s="18"/>
      <c r="C101" s="18"/>
      <c r="D101" s="18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18"/>
      <c r="B102" s="18"/>
      <c r="C102" s="18"/>
      <c r="D102" s="18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18"/>
      <c r="B103" s="18"/>
      <c r="C103" s="18"/>
      <c r="D103" s="18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18"/>
      <c r="B104" s="18"/>
      <c r="C104" s="18"/>
      <c r="D104" s="18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18"/>
      <c r="B105" s="18"/>
      <c r="C105" s="18"/>
      <c r="D105" s="18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18"/>
      <c r="B106" s="18"/>
      <c r="C106" s="18"/>
      <c r="D106" s="18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18"/>
      <c r="B107" s="18"/>
      <c r="C107" s="18"/>
      <c r="D107" s="18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:Q1"/>
    <mergeCell ref="R1:AD1"/>
    <mergeCell ref="AE1:AG1"/>
    <mergeCell ref="AH1:AH3"/>
    <mergeCell ref="AI1:AI3"/>
    <mergeCell ref="A2:D2"/>
    <mergeCell ref="A3:D3"/>
    <mergeCell ref="A10:D10"/>
    <mergeCell ref="A11:D11"/>
    <mergeCell ref="A12:D12"/>
    <mergeCell ref="A13:D13"/>
    <mergeCell ref="A14:D14"/>
    <mergeCell ref="A15:D15"/>
    <mergeCell ref="A4:D4"/>
    <mergeCell ref="A5:D5"/>
    <mergeCell ref="A6:D6"/>
    <mergeCell ref="A7:D7"/>
    <mergeCell ref="A8:D8"/>
    <mergeCell ref="A9:D9"/>
    <mergeCell ref="A22:D22"/>
    <mergeCell ref="A23:D23"/>
    <mergeCell ref="A24:D24"/>
    <mergeCell ref="A25:D25"/>
    <mergeCell ref="A26:D26"/>
    <mergeCell ref="A27:D27"/>
    <mergeCell ref="A16:D16"/>
    <mergeCell ref="A17:D17"/>
    <mergeCell ref="A18:D18"/>
    <mergeCell ref="A19:D19"/>
    <mergeCell ref="A20:D20"/>
    <mergeCell ref="A21:D21"/>
    <mergeCell ref="A34:D34"/>
    <mergeCell ref="A35:D35"/>
    <mergeCell ref="A36:D36"/>
    <mergeCell ref="A37:D37"/>
    <mergeCell ref="A38:D38"/>
    <mergeCell ref="A39:D39"/>
    <mergeCell ref="A28:D28"/>
    <mergeCell ref="A29:D29"/>
    <mergeCell ref="A30:D30"/>
    <mergeCell ref="A31:D31"/>
    <mergeCell ref="A32:D32"/>
    <mergeCell ref="A33:D33"/>
    <mergeCell ref="A46:D46"/>
    <mergeCell ref="A47:D47"/>
    <mergeCell ref="A48:D48"/>
    <mergeCell ref="A49:D49"/>
    <mergeCell ref="A50:D50"/>
    <mergeCell ref="A51:D51"/>
    <mergeCell ref="A40:D40"/>
    <mergeCell ref="A41:D41"/>
    <mergeCell ref="A42:D42"/>
    <mergeCell ref="A43:D43"/>
    <mergeCell ref="A44:D44"/>
    <mergeCell ref="A45:D45"/>
    <mergeCell ref="A58:D58"/>
    <mergeCell ref="A59:D59"/>
    <mergeCell ref="A60:D60"/>
    <mergeCell ref="A61:D61"/>
    <mergeCell ref="A62:D62"/>
    <mergeCell ref="A63:D63"/>
    <mergeCell ref="A52:D52"/>
    <mergeCell ref="A53:D53"/>
    <mergeCell ref="A54:D54"/>
    <mergeCell ref="A55:D55"/>
    <mergeCell ref="A56:D56"/>
    <mergeCell ref="A57:D57"/>
    <mergeCell ref="A70:D70"/>
    <mergeCell ref="A71:D71"/>
    <mergeCell ref="A72:D72"/>
    <mergeCell ref="A73:D73"/>
    <mergeCell ref="A74:D74"/>
    <mergeCell ref="A75:D75"/>
    <mergeCell ref="A64:D64"/>
    <mergeCell ref="A65:D65"/>
    <mergeCell ref="A66:D66"/>
    <mergeCell ref="A67:D67"/>
    <mergeCell ref="A68:D68"/>
    <mergeCell ref="A69:D69"/>
    <mergeCell ref="A85:D85"/>
    <mergeCell ref="A86:D86"/>
    <mergeCell ref="A87:D87"/>
    <mergeCell ref="A76:D76"/>
    <mergeCell ref="A77:D77"/>
    <mergeCell ref="A78:D78"/>
    <mergeCell ref="A79:D79"/>
    <mergeCell ref="A80:D80"/>
    <mergeCell ref="A81:D81"/>
    <mergeCell ref="A106:D106"/>
    <mergeCell ref="A107:D107"/>
    <mergeCell ref="AL4:AM4"/>
    <mergeCell ref="A100:D100"/>
    <mergeCell ref="A101:D101"/>
    <mergeCell ref="A102:D102"/>
    <mergeCell ref="A103:D103"/>
    <mergeCell ref="A104:D104"/>
    <mergeCell ref="A105:D105"/>
    <mergeCell ref="A94:D94"/>
    <mergeCell ref="A95:D95"/>
    <mergeCell ref="A96:D96"/>
    <mergeCell ref="A97:D97"/>
    <mergeCell ref="A98:D98"/>
    <mergeCell ref="A99:D99"/>
    <mergeCell ref="A88:D88"/>
    <mergeCell ref="A89:D89"/>
    <mergeCell ref="A90:D90"/>
    <mergeCell ref="A91:D91"/>
    <mergeCell ref="A92:D92"/>
    <mergeCell ref="A93:D93"/>
    <mergeCell ref="A82:D82"/>
    <mergeCell ref="A83:D83"/>
    <mergeCell ref="A84:D84"/>
  </mergeCells>
  <dataValidations xWindow="946" yWindow="542" count="12">
    <dataValidation allowBlank="1" showInputMessage="1" showErrorMessage="1" prompt="Percentage" sqref="P2 AC2 AF2" xr:uid="{9EB33878-5CEF-437A-B88D-25EA6579EF05}"/>
    <dataValidation allowBlank="1" sqref="A3:D3" xr:uid="{37B15D5B-0404-4BE2-A3D1-40D3234E175D}"/>
    <dataValidation allowBlank="1" showInputMessage="1" showErrorMessage="1" prompt="Written Works' Total Raw Score" sqref="O3 O5:O55 O57:O107 AB3 AB5:AB55 AB57:AB107" xr:uid="{553838AC-48B8-4406-983D-4B124D42CF1C}"/>
    <dataValidation allowBlank="1" showInputMessage="1" prompt="Do not type name of learners here. Go to INPUT DATA sheet." sqref="A5:A55 A60:A107" xr:uid="{329019E6-7A88-482D-B543-D48061E0A841}"/>
    <dataValidation allowBlank="1" showInputMessage="1" showErrorMessage="1" prompt="Written Works' Percentage Score" sqref="P3 AC3 AF3" xr:uid="{C88ADB55-E902-4DB2-8C7F-D5E1EEE77544}"/>
    <dataValidation allowBlank="1" showInputMessage="1" prompt="Written Works' Percentage Score" sqref="P3 AF3 P5:Q55 AC3 P57:Q107 AC5:AC55 AC57:AC107" xr:uid="{0280663C-0F23-4349-BF5F-66336CFE589F}"/>
    <dataValidation allowBlank="1" showInputMessage="1" showErrorMessage="1" prompt="Written Works' Weighted Score" sqref="Q3 AD3 AG3" xr:uid="{39E9E0D2-9B86-43AC-8010-CBC609F08FB0}"/>
    <dataValidation allowBlank="1" showInputMessage="1" prompt="Written Works' Weighted Score" sqref="Q3 AG3 AD3 AD5:AD55 AD57:AD107" xr:uid="{9D13CDB6-90F4-4ED5-926F-9C029B89F2F4}"/>
    <dataValidation allowBlank="1" showInputMessage="1" showErrorMessage="1" prompt="Either encode Highest Possible Score or Empty" sqref="AE3 E3:N3 R3:AA3" xr:uid="{CF19174A-FBB4-4BD2-91CF-B52DE6A152D0}"/>
    <dataValidation allowBlank="1" showInputMessage="1" prompt="Either encode Highest Possible Score or Empty" sqref="AE3 E3:N3 R3:AA3" xr:uid="{7281297F-5B4E-4B7D-AE44-9F3B90260AC4}"/>
    <dataValidation type="whole" operator="lessThanOrEqual" allowBlank="1" showInputMessage="1" showErrorMessage="1" error="INPUT NUMBER LESS THAN OR EQUAL THE HPS" prompt="Encode learner's raw score." sqref="R12:AA18 E5:N18 AE5:AE10 AE12:AE18 R5:AA10 H57:N58 U57:AA58" xr:uid="{F63DCC19-61AF-4B61-B4D8-D5EEE020DA45}">
      <formula1>E$10</formula1>
    </dataValidation>
    <dataValidation allowBlank="1" showErrorMessage="1" sqref="A4 A56 R11:AA11 AE11" xr:uid="{28F7E9A3-0400-4FE8-ACF2-EB29A44812E8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9083-098C-4A4B-8406-0DFA80DB97E6}">
  <dimension ref="A1:AM107"/>
  <sheetViews>
    <sheetView zoomScaleNormal="100" workbookViewId="0">
      <selection activeCell="R57" sqref="R57:AA57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24" t="s">
        <v>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 t="s">
        <v>5</v>
      </c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5" t="s">
        <v>6</v>
      </c>
      <c r="AF1" s="26"/>
      <c r="AG1" s="27"/>
      <c r="AH1" s="28" t="s">
        <v>7</v>
      </c>
      <c r="AI1" s="28" t="s">
        <v>8</v>
      </c>
    </row>
    <row r="2" spans="1:39" ht="16.2" thickBot="1">
      <c r="A2" s="31"/>
      <c r="B2" s="31"/>
      <c r="C2" s="31"/>
      <c r="D2" s="31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9"/>
      <c r="AI2" s="29"/>
    </row>
    <row r="3" spans="1:39" ht="16.2" thickBot="1">
      <c r="A3" s="32" t="s">
        <v>3</v>
      </c>
      <c r="B3" s="32"/>
      <c r="C3" s="32"/>
      <c r="D3" s="32"/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10</v>
      </c>
      <c r="M3" s="5">
        <v>10</v>
      </c>
      <c r="N3" s="5">
        <v>10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10</v>
      </c>
      <c r="S3" s="5">
        <v>10</v>
      </c>
      <c r="T3" s="5">
        <v>10</v>
      </c>
      <c r="U3" s="5">
        <v>10</v>
      </c>
      <c r="V3" s="5">
        <v>10</v>
      </c>
      <c r="W3" s="5">
        <v>10</v>
      </c>
      <c r="X3" s="5">
        <v>10</v>
      </c>
      <c r="Y3" s="5">
        <v>10</v>
      </c>
      <c r="Z3" s="5">
        <v>10</v>
      </c>
      <c r="AA3" s="5">
        <v>10</v>
      </c>
      <c r="AB3" s="6">
        <f>IF(COUNT(R3:AA3)=0,"",SUM(R3:AA3))</f>
        <v>100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30"/>
      <c r="AI3" s="30"/>
    </row>
    <row r="4" spans="1:39" ht="16.2" thickBot="1">
      <c r="A4" s="21" t="s">
        <v>9</v>
      </c>
      <c r="B4" s="22"/>
      <c r="C4" s="22"/>
      <c r="D4" s="23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8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19" t="s">
        <v>11</v>
      </c>
      <c r="AM4" s="19"/>
    </row>
    <row r="5" spans="1:39" ht="16.2" thickBot="1">
      <c r="A5" s="18" t="s">
        <v>15</v>
      </c>
      <c r="B5" s="18"/>
      <c r="C5" s="18"/>
      <c r="D5" s="18"/>
      <c r="E5" s="10">
        <v>10</v>
      </c>
      <c r="F5" s="10">
        <v>10</v>
      </c>
      <c r="G5" s="10">
        <v>9</v>
      </c>
      <c r="H5" s="10">
        <v>9</v>
      </c>
      <c r="I5" s="10">
        <v>9</v>
      </c>
      <c r="J5" s="10">
        <v>9</v>
      </c>
      <c r="K5" s="10">
        <v>9</v>
      </c>
      <c r="L5" s="10">
        <v>9</v>
      </c>
      <c r="M5" s="10">
        <v>9</v>
      </c>
      <c r="N5" s="10">
        <v>9</v>
      </c>
      <c r="O5" s="6">
        <f>IF(COUNT(E5:N5)=0,"",SUM(E5:N5))</f>
        <v>92</v>
      </c>
      <c r="P5" s="11">
        <f>IF(ISERROR(IF($O5="","",ROUND(($O5/$O$3)*$P$3,2))),"",IF($O5="","",ROUND(($O5/$O$3)*$P$3,2)))</f>
        <v>92</v>
      </c>
      <c r="Q5" s="11">
        <f>IF(P5="","",ROUND(P5*$Q$3,2))</f>
        <v>27.6</v>
      </c>
      <c r="R5" s="10">
        <v>10</v>
      </c>
      <c r="S5" s="10">
        <v>10</v>
      </c>
      <c r="T5" s="10">
        <v>10</v>
      </c>
      <c r="U5" s="10">
        <v>10</v>
      </c>
      <c r="V5" s="10">
        <v>10</v>
      </c>
      <c r="W5" s="10">
        <v>10</v>
      </c>
      <c r="X5" s="10">
        <v>10</v>
      </c>
      <c r="Y5" s="10">
        <v>10</v>
      </c>
      <c r="Z5" s="10">
        <v>10</v>
      </c>
      <c r="AA5" s="10">
        <v>10</v>
      </c>
      <c r="AB5" s="6">
        <f>IF(COUNT(R5:AA5)=0,"",SUM(R5:AA5))</f>
        <v>100</v>
      </c>
      <c r="AC5" s="11">
        <f>IF(ISERROR(IF(AB5="","",ROUND((AB5/AB$3)*$AC$3,2))),"",IF(AB5="","",ROUND((AB5/AB$3)*AC$3,2)))</f>
        <v>100</v>
      </c>
      <c r="AD5" s="11">
        <f>IF(AC5="","",ROUND(AC5*$AD$3,2))</f>
        <v>50</v>
      </c>
      <c r="AE5" s="10">
        <v>40</v>
      </c>
      <c r="AF5" s="12">
        <f>IF(ISERROR(IF(AE5="","",ROUND((AE5/$AE$3)*$AF$3,2))),"",IF(AB5="","",ROUND((AE5/$AE$3)*$AF$3,2)))</f>
        <v>80</v>
      </c>
      <c r="AG5" s="12">
        <f>IF(AF5="","",ROUND(AF5*$AG$3,2))</f>
        <v>16</v>
      </c>
      <c r="AH5" s="12">
        <f>IF(ISERROR(IF(AE5="","",ROUND(SUM(Q5,AD5,AG5),2))),"",IF(AE5="","",ROUND(SUM(Q5,AD5,AG5),2)))</f>
        <v>93.6</v>
      </c>
      <c r="AI5" s="12">
        <f>IF(ISERROR(IF(AF5="","",VLOOKUP(AH5,AL$6:AM$46,2))),"",IF(AF5="","",VLOOKUP(AH5,AL$6:AM$46,2)))</f>
        <v>96</v>
      </c>
      <c r="AL5" s="13" t="s">
        <v>12</v>
      </c>
      <c r="AM5" s="13" t="s">
        <v>13</v>
      </c>
    </row>
    <row r="6" spans="1:39" ht="16.2" thickBot="1">
      <c r="A6" s="18" t="s">
        <v>16</v>
      </c>
      <c r="B6" s="18"/>
      <c r="C6" s="18"/>
      <c r="D6" s="18"/>
      <c r="E6" s="10">
        <v>9</v>
      </c>
      <c r="F6" s="10">
        <v>10</v>
      </c>
      <c r="G6" s="10">
        <v>8</v>
      </c>
      <c r="H6" s="10">
        <v>8</v>
      </c>
      <c r="I6" s="10">
        <v>8</v>
      </c>
      <c r="J6" s="10">
        <v>8</v>
      </c>
      <c r="K6" s="10">
        <v>8</v>
      </c>
      <c r="L6" s="10">
        <v>8</v>
      </c>
      <c r="M6" s="10">
        <v>8</v>
      </c>
      <c r="N6" s="10">
        <v>8</v>
      </c>
      <c r="O6" s="6">
        <f t="shared" ref="O6:O69" si="1">IF(COUNT(E6:N6)=0,"",SUM(E6:N6))</f>
        <v>83</v>
      </c>
      <c r="P6" s="11">
        <f t="shared" ref="P6:P69" si="2">IF(ISERROR(IF($O6="","",ROUND(($O6/$O$3)*$P$3,2))),"",IF($O6="","",ROUND(($O6/$O$3)*$P$3,2)))</f>
        <v>83</v>
      </c>
      <c r="Q6" s="11">
        <f t="shared" ref="Q6:Q69" si="3">IF(P6="","",ROUND(P6*$Q$3,2))</f>
        <v>24.9</v>
      </c>
      <c r="R6" s="10">
        <v>9</v>
      </c>
      <c r="S6" s="10">
        <v>9</v>
      </c>
      <c r="T6" s="10">
        <v>9</v>
      </c>
      <c r="U6" s="10">
        <v>9</v>
      </c>
      <c r="V6" s="10">
        <v>9</v>
      </c>
      <c r="W6" s="10">
        <v>9</v>
      </c>
      <c r="X6" s="10">
        <v>9</v>
      </c>
      <c r="Y6" s="10">
        <v>9</v>
      </c>
      <c r="Z6" s="10">
        <v>9</v>
      </c>
      <c r="AA6" s="10">
        <v>9</v>
      </c>
      <c r="AB6" s="6">
        <f t="shared" ref="AB6:AB69" si="4">IF(COUNT(R6:AA6)=0,"",SUM(R6:AA6))</f>
        <v>90</v>
      </c>
      <c r="AC6" s="11">
        <f t="shared" ref="AC6:AC69" si="5">IF(ISERROR(IF(AB6="","",ROUND((AB6/AB$3)*$AC$3,2))),"",IF(AB6="","",ROUND((AB6/AB$3)*AC$3,2)))</f>
        <v>90</v>
      </c>
      <c r="AD6" s="11">
        <f t="shared" ref="AD6:AD69" si="6">IF(AC6="","",ROUND(AC6*$AD$3,2))</f>
        <v>45</v>
      </c>
      <c r="AE6" s="10">
        <v>30</v>
      </c>
      <c r="AF6" s="12">
        <f t="shared" ref="AF6:AF69" si="7">IF(ISERROR(IF(AE6="","",ROUND((AE6/$AE$3)*$AF$3,2))),"",IF(AB6="","",ROUND((AE6/$AE$3)*$AF$3,2)))</f>
        <v>60</v>
      </c>
      <c r="AG6" s="12">
        <f t="shared" ref="AG6:AG69" si="8">IF(AF6="","",ROUND(AF6*$AG$3,2))</f>
        <v>12</v>
      </c>
      <c r="AH6" s="12">
        <f t="shared" ref="AH6:AH69" si="9">IF(ISERROR(IF(AE6="","",ROUND(SUM(Q6,AD6,AG6),2))),"",IF(AE6="","",ROUND(SUM(Q6,AD6,AG6),2)))</f>
        <v>81.900000000000006</v>
      </c>
      <c r="AI6" s="12">
        <f t="shared" ref="AI6:AI69" si="10">IF(ISERROR(IF(AF6="","",VLOOKUP(AH6,AL$6:AM$46,2))),"",IF(AF6="","",VLOOKUP(AH6,AL$6:AM$46,2)))</f>
        <v>88</v>
      </c>
      <c r="AL6" s="14">
        <v>0</v>
      </c>
      <c r="AM6" s="14">
        <v>60</v>
      </c>
    </row>
    <row r="7" spans="1:39" ht="16.2" thickBot="1">
      <c r="A7" s="18" t="s">
        <v>17</v>
      </c>
      <c r="B7" s="18"/>
      <c r="C7" s="18"/>
      <c r="D7" s="18"/>
      <c r="E7" s="10">
        <v>10</v>
      </c>
      <c r="F7" s="10">
        <v>7</v>
      </c>
      <c r="G7" s="10">
        <v>7</v>
      </c>
      <c r="H7" s="10">
        <v>7</v>
      </c>
      <c r="I7" s="10">
        <v>7</v>
      </c>
      <c r="J7" s="10">
        <v>7</v>
      </c>
      <c r="K7" s="10">
        <v>7</v>
      </c>
      <c r="L7" s="10">
        <v>7</v>
      </c>
      <c r="M7" s="10">
        <v>7</v>
      </c>
      <c r="N7" s="10">
        <v>7</v>
      </c>
      <c r="O7" s="6">
        <f t="shared" si="1"/>
        <v>73</v>
      </c>
      <c r="P7" s="11">
        <f t="shared" si="2"/>
        <v>73</v>
      </c>
      <c r="Q7" s="11">
        <f t="shared" si="3"/>
        <v>21.9</v>
      </c>
      <c r="R7" s="10">
        <v>8</v>
      </c>
      <c r="S7" s="10">
        <v>8</v>
      </c>
      <c r="T7" s="10">
        <v>8</v>
      </c>
      <c r="U7" s="10">
        <v>8</v>
      </c>
      <c r="V7" s="10">
        <v>8</v>
      </c>
      <c r="W7" s="10">
        <v>8</v>
      </c>
      <c r="X7" s="10">
        <v>8</v>
      </c>
      <c r="Y7" s="10">
        <v>8</v>
      </c>
      <c r="Z7" s="10">
        <v>8</v>
      </c>
      <c r="AA7" s="10">
        <v>8</v>
      </c>
      <c r="AB7" s="6">
        <f t="shared" si="4"/>
        <v>80</v>
      </c>
      <c r="AC7" s="11">
        <f t="shared" si="5"/>
        <v>80</v>
      </c>
      <c r="AD7" s="11">
        <f t="shared" si="6"/>
        <v>40</v>
      </c>
      <c r="AE7" s="10">
        <v>10</v>
      </c>
      <c r="AF7" s="12">
        <f t="shared" si="7"/>
        <v>20</v>
      </c>
      <c r="AG7" s="12">
        <f t="shared" si="8"/>
        <v>4</v>
      </c>
      <c r="AH7" s="12">
        <f t="shared" si="9"/>
        <v>65.900000000000006</v>
      </c>
      <c r="AI7" s="12">
        <f t="shared" si="10"/>
        <v>78</v>
      </c>
      <c r="AL7" s="14">
        <v>4</v>
      </c>
      <c r="AM7" s="14">
        <v>61</v>
      </c>
    </row>
    <row r="8" spans="1:39" ht="16.2" thickBot="1">
      <c r="A8" s="18"/>
      <c r="B8" s="18"/>
      <c r="C8" s="18"/>
      <c r="D8" s="18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si="1"/>
        <v/>
      </c>
      <c r="P8" s="11" t="str">
        <f t="shared" si="2"/>
        <v/>
      </c>
      <c r="Q8" s="11" t="str">
        <f t="shared" si="3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4"/>
        <v/>
      </c>
      <c r="AC8" s="11" t="str">
        <f t="shared" si="5"/>
        <v/>
      </c>
      <c r="AD8" s="11" t="str">
        <f t="shared" si="6"/>
        <v/>
      </c>
      <c r="AE8" s="10"/>
      <c r="AF8" s="12" t="str">
        <f t="shared" si="7"/>
        <v/>
      </c>
      <c r="AG8" s="12" t="str">
        <f t="shared" si="8"/>
        <v/>
      </c>
      <c r="AH8" s="12" t="str">
        <f t="shared" si="9"/>
        <v/>
      </c>
      <c r="AI8" s="12" t="str">
        <f t="shared" si="10"/>
        <v/>
      </c>
      <c r="AL8" s="14">
        <v>8</v>
      </c>
      <c r="AM8" s="14">
        <v>62</v>
      </c>
    </row>
    <row r="9" spans="1:39" ht="16.2" thickBot="1">
      <c r="A9" s="18"/>
      <c r="B9" s="18"/>
      <c r="C9" s="18"/>
      <c r="D9" s="18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"/>
        <v/>
      </c>
      <c r="P9" s="11" t="str">
        <f t="shared" si="2"/>
        <v/>
      </c>
      <c r="Q9" s="11" t="str">
        <f t="shared" si="3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4"/>
        <v/>
      </c>
      <c r="AC9" s="11" t="str">
        <f t="shared" si="5"/>
        <v/>
      </c>
      <c r="AD9" s="11" t="str">
        <f t="shared" si="6"/>
        <v/>
      </c>
      <c r="AE9" s="10"/>
      <c r="AF9" s="12" t="str">
        <f t="shared" si="7"/>
        <v/>
      </c>
      <c r="AG9" s="12" t="str">
        <f t="shared" si="8"/>
        <v/>
      </c>
      <c r="AH9" s="12" t="str">
        <f t="shared" si="9"/>
        <v/>
      </c>
      <c r="AI9" s="12" t="str">
        <f t="shared" si="10"/>
        <v/>
      </c>
      <c r="AL9" s="14">
        <v>12</v>
      </c>
      <c r="AM9" s="14">
        <v>63</v>
      </c>
    </row>
    <row r="10" spans="1:39" ht="16.2" thickBot="1">
      <c r="A10" s="18"/>
      <c r="B10" s="18"/>
      <c r="C10" s="18"/>
      <c r="D10" s="18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18"/>
      <c r="B11" s="18"/>
      <c r="C11" s="18"/>
      <c r="D11" s="18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18"/>
      <c r="B12" s="18"/>
      <c r="C12" s="18"/>
      <c r="D12" s="18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18"/>
      <c r="B13" s="18"/>
      <c r="C13" s="18"/>
      <c r="D13" s="18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18"/>
      <c r="B14" s="18"/>
      <c r="C14" s="18"/>
      <c r="D14" s="18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18"/>
      <c r="B15" s="18"/>
      <c r="C15" s="18"/>
      <c r="D15" s="1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18"/>
      <c r="B16" s="18"/>
      <c r="C16" s="18"/>
      <c r="D16" s="1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18"/>
      <c r="B17" s="18"/>
      <c r="C17" s="18"/>
      <c r="D17" s="1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18"/>
      <c r="B18" s="18"/>
      <c r="C18" s="18"/>
      <c r="D18" s="18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18"/>
      <c r="B19" s="18"/>
      <c r="C19" s="18"/>
      <c r="D19" s="18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18"/>
      <c r="B20" s="18"/>
      <c r="C20" s="18"/>
      <c r="D20" s="18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18"/>
      <c r="B21" s="18"/>
      <c r="C21" s="18"/>
      <c r="D21" s="18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18"/>
      <c r="B22" s="18"/>
      <c r="C22" s="18"/>
      <c r="D22" s="18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18"/>
      <c r="B23" s="18"/>
      <c r="C23" s="18"/>
      <c r="D23" s="1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18"/>
      <c r="B24" s="18"/>
      <c r="C24" s="18"/>
      <c r="D24" s="18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18"/>
      <c r="B25" s="18"/>
      <c r="C25" s="18"/>
      <c r="D25" s="1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18"/>
      <c r="B26" s="18"/>
      <c r="C26" s="18"/>
      <c r="D26" s="1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18"/>
      <c r="B27" s="18"/>
      <c r="C27" s="18"/>
      <c r="D27" s="1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18"/>
      <c r="B28" s="18"/>
      <c r="C28" s="18"/>
      <c r="D28" s="1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18"/>
      <c r="B29" s="18"/>
      <c r="C29" s="18"/>
      <c r="D29" s="1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18"/>
      <c r="B30" s="18"/>
      <c r="C30" s="18"/>
      <c r="D30" s="1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18"/>
      <c r="B31" s="18"/>
      <c r="C31" s="18"/>
      <c r="D31" s="1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18"/>
      <c r="B32" s="18"/>
      <c r="C32" s="18"/>
      <c r="D32" s="1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18"/>
      <c r="B33" s="18"/>
      <c r="C33" s="18"/>
      <c r="D33" s="1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18"/>
      <c r="B34" s="18"/>
      <c r="C34" s="18"/>
      <c r="D34" s="1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18"/>
      <c r="B35" s="18"/>
      <c r="C35" s="18"/>
      <c r="D35" s="1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18"/>
      <c r="B36" s="18"/>
      <c r="C36" s="18"/>
      <c r="D36" s="1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18"/>
      <c r="B37" s="18"/>
      <c r="C37" s="18"/>
      <c r="D37" s="1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18"/>
      <c r="B38" s="18"/>
      <c r="C38" s="18"/>
      <c r="D38" s="1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18"/>
      <c r="B39" s="18"/>
      <c r="C39" s="18"/>
      <c r="D39" s="1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18"/>
      <c r="B40" s="18"/>
      <c r="C40" s="18"/>
      <c r="D40" s="1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18"/>
      <c r="B41" s="18"/>
      <c r="C41" s="18"/>
      <c r="D41" s="1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18"/>
      <c r="B42" s="18"/>
      <c r="C42" s="18"/>
      <c r="D42" s="18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18"/>
      <c r="B43" s="18"/>
      <c r="C43" s="18"/>
      <c r="D43" s="18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18"/>
      <c r="B44" s="18"/>
      <c r="C44" s="18"/>
      <c r="D44" s="18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18"/>
      <c r="B45" s="18"/>
      <c r="C45" s="18"/>
      <c r="D45" s="18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18"/>
      <c r="B46" s="18"/>
      <c r="C46" s="18"/>
      <c r="D46" s="18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18"/>
      <c r="B47" s="18"/>
      <c r="C47" s="18"/>
      <c r="D47" s="18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18"/>
      <c r="B48" s="18"/>
      <c r="C48" s="18"/>
      <c r="D48" s="18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18"/>
      <c r="B49" s="18"/>
      <c r="C49" s="18"/>
      <c r="D49" s="18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18"/>
      <c r="B50" s="18"/>
      <c r="C50" s="18"/>
      <c r="D50" s="18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18"/>
      <c r="B51" s="18"/>
      <c r="C51" s="18"/>
      <c r="D51" s="18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18"/>
      <c r="B52" s="18"/>
      <c r="C52" s="18"/>
      <c r="D52" s="18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18"/>
      <c r="B53" s="18"/>
      <c r="C53" s="18"/>
      <c r="D53" s="18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18"/>
      <c r="B54" s="18"/>
      <c r="C54" s="18"/>
      <c r="D54" s="18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18"/>
      <c r="B55" s="18"/>
      <c r="C55" s="18"/>
      <c r="D55" s="18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1" t="s">
        <v>10</v>
      </c>
      <c r="B56" s="22"/>
      <c r="C56" s="22"/>
      <c r="D56" s="23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20" t="s">
        <v>18</v>
      </c>
      <c r="B57" s="20"/>
      <c r="C57" s="20"/>
      <c r="D57" s="20"/>
      <c r="E57" s="10">
        <v>10</v>
      </c>
      <c r="F57" s="10">
        <v>10</v>
      </c>
      <c r="G57" s="10">
        <v>9</v>
      </c>
      <c r="H57" s="10">
        <v>9</v>
      </c>
      <c r="I57" s="10">
        <v>9</v>
      </c>
      <c r="J57" s="10">
        <v>9</v>
      </c>
      <c r="K57" s="10">
        <v>9</v>
      </c>
      <c r="L57" s="10">
        <v>9</v>
      </c>
      <c r="M57" s="10">
        <v>9</v>
      </c>
      <c r="N57" s="10">
        <v>9</v>
      </c>
      <c r="O57" s="6">
        <f t="shared" si="1"/>
        <v>92</v>
      </c>
      <c r="P57" s="11">
        <f t="shared" si="2"/>
        <v>92</v>
      </c>
      <c r="Q57" s="11">
        <f t="shared" si="3"/>
        <v>27.6</v>
      </c>
      <c r="R57" s="15">
        <v>7</v>
      </c>
      <c r="S57" s="15">
        <v>7</v>
      </c>
      <c r="T57" s="15">
        <v>7</v>
      </c>
      <c r="U57" s="15">
        <v>7</v>
      </c>
      <c r="V57" s="15">
        <v>7</v>
      </c>
      <c r="W57" s="15">
        <v>7</v>
      </c>
      <c r="X57" s="15">
        <v>7</v>
      </c>
      <c r="Y57" s="15">
        <v>7</v>
      </c>
      <c r="Z57" s="15">
        <v>7</v>
      </c>
      <c r="AA57" s="15">
        <v>7</v>
      </c>
      <c r="AB57" s="6">
        <f t="shared" si="4"/>
        <v>70</v>
      </c>
      <c r="AC57" s="11">
        <f t="shared" si="5"/>
        <v>70</v>
      </c>
      <c r="AD57" s="11">
        <f t="shared" si="6"/>
        <v>35</v>
      </c>
      <c r="AE57" s="15">
        <v>40</v>
      </c>
      <c r="AF57" s="12">
        <f t="shared" si="7"/>
        <v>80</v>
      </c>
      <c r="AG57" s="12">
        <f t="shared" si="8"/>
        <v>16</v>
      </c>
      <c r="AH57" s="12">
        <f t="shared" si="9"/>
        <v>78.599999999999994</v>
      </c>
      <c r="AI57" s="12">
        <f t="shared" si="10"/>
        <v>86</v>
      </c>
    </row>
    <row r="58" spans="1:35" ht="16.2" thickBot="1">
      <c r="A58" s="20" t="s">
        <v>19</v>
      </c>
      <c r="B58" s="20"/>
      <c r="C58" s="20"/>
      <c r="D58" s="20"/>
      <c r="E58" s="10">
        <v>10</v>
      </c>
      <c r="F58" s="10">
        <v>10</v>
      </c>
      <c r="G58" s="10">
        <v>9</v>
      </c>
      <c r="H58" s="10">
        <v>9</v>
      </c>
      <c r="I58" s="10">
        <v>9</v>
      </c>
      <c r="J58" s="10">
        <v>9</v>
      </c>
      <c r="K58" s="10">
        <v>9</v>
      </c>
      <c r="L58" s="10">
        <v>9</v>
      </c>
      <c r="M58" s="10">
        <v>9</v>
      </c>
      <c r="N58" s="10">
        <v>9</v>
      </c>
      <c r="O58" s="6">
        <f t="shared" si="1"/>
        <v>92</v>
      </c>
      <c r="P58" s="11">
        <f t="shared" si="2"/>
        <v>92</v>
      </c>
      <c r="Q58" s="11">
        <f t="shared" si="3"/>
        <v>27.6</v>
      </c>
      <c r="R58" s="15">
        <v>8</v>
      </c>
      <c r="S58" s="15">
        <v>8</v>
      </c>
      <c r="T58" s="15">
        <v>8</v>
      </c>
      <c r="U58" s="15">
        <v>8</v>
      </c>
      <c r="V58" s="15">
        <v>8</v>
      </c>
      <c r="W58" s="15">
        <v>8</v>
      </c>
      <c r="X58" s="15">
        <v>8</v>
      </c>
      <c r="Y58" s="15">
        <v>8</v>
      </c>
      <c r="Z58" s="15">
        <v>8</v>
      </c>
      <c r="AA58" s="15">
        <v>8</v>
      </c>
      <c r="AB58" s="6">
        <f t="shared" si="4"/>
        <v>80</v>
      </c>
      <c r="AC58" s="11">
        <f t="shared" si="5"/>
        <v>80</v>
      </c>
      <c r="AD58" s="11">
        <f t="shared" si="6"/>
        <v>40</v>
      </c>
      <c r="AE58" s="15">
        <v>41</v>
      </c>
      <c r="AF58" s="12">
        <f t="shared" si="7"/>
        <v>82</v>
      </c>
      <c r="AG58" s="12">
        <f t="shared" si="8"/>
        <v>16.399999999999999</v>
      </c>
      <c r="AH58" s="12">
        <f t="shared" si="9"/>
        <v>84</v>
      </c>
      <c r="AI58" s="12">
        <f t="shared" si="10"/>
        <v>90</v>
      </c>
    </row>
    <row r="59" spans="1:35" ht="16.2" thickBot="1">
      <c r="A59" s="20"/>
      <c r="B59" s="20"/>
      <c r="C59" s="20"/>
      <c r="D59" s="20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"/>
        <v/>
      </c>
      <c r="P59" s="11" t="str">
        <f t="shared" si="2"/>
        <v/>
      </c>
      <c r="Q59" s="11" t="str">
        <f t="shared" si="3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4"/>
        <v/>
      </c>
      <c r="AC59" s="11" t="str">
        <f t="shared" si="5"/>
        <v/>
      </c>
      <c r="AD59" s="11" t="str">
        <f t="shared" si="6"/>
        <v/>
      </c>
      <c r="AE59" s="15"/>
      <c r="AF59" s="12" t="str">
        <f t="shared" si="7"/>
        <v/>
      </c>
      <c r="AG59" s="12" t="str">
        <f t="shared" si="8"/>
        <v/>
      </c>
      <c r="AH59" s="12" t="str">
        <f t="shared" si="9"/>
        <v/>
      </c>
      <c r="AI59" s="12" t="str">
        <f t="shared" si="10"/>
        <v/>
      </c>
    </row>
    <row r="60" spans="1:35" ht="16.2" thickBot="1">
      <c r="A60" s="18"/>
      <c r="B60" s="18"/>
      <c r="C60" s="18"/>
      <c r="D60" s="18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"/>
        <v/>
      </c>
      <c r="P60" s="11" t="str">
        <f t="shared" si="2"/>
        <v/>
      </c>
      <c r="Q60" s="11" t="str">
        <f t="shared" si="3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4"/>
        <v/>
      </c>
      <c r="AC60" s="11" t="str">
        <f t="shared" si="5"/>
        <v/>
      </c>
      <c r="AD60" s="11" t="str">
        <f t="shared" si="6"/>
        <v/>
      </c>
      <c r="AE60" s="15"/>
      <c r="AF60" s="12" t="str">
        <f t="shared" si="7"/>
        <v/>
      </c>
      <c r="AG60" s="12" t="str">
        <f t="shared" si="8"/>
        <v/>
      </c>
      <c r="AH60" s="12" t="str">
        <f t="shared" si="9"/>
        <v/>
      </c>
      <c r="AI60" s="12" t="str">
        <f t="shared" si="10"/>
        <v/>
      </c>
    </row>
    <row r="61" spans="1:35" ht="16.2" thickBot="1">
      <c r="A61" s="18"/>
      <c r="B61" s="18"/>
      <c r="C61" s="18"/>
      <c r="D61" s="18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"/>
        <v/>
      </c>
      <c r="P61" s="11" t="str">
        <f t="shared" si="2"/>
        <v/>
      </c>
      <c r="Q61" s="11" t="str">
        <f t="shared" si="3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4"/>
        <v/>
      </c>
      <c r="AC61" s="11" t="str">
        <f t="shared" si="5"/>
        <v/>
      </c>
      <c r="AD61" s="11" t="str">
        <f t="shared" si="6"/>
        <v/>
      </c>
      <c r="AE61" s="15"/>
      <c r="AF61" s="12" t="str">
        <f t="shared" si="7"/>
        <v/>
      </c>
      <c r="AG61" s="12" t="str">
        <f t="shared" si="8"/>
        <v/>
      </c>
      <c r="AH61" s="12" t="str">
        <f t="shared" si="9"/>
        <v/>
      </c>
      <c r="AI61" s="12" t="str">
        <f t="shared" si="10"/>
        <v/>
      </c>
    </row>
    <row r="62" spans="1:35" ht="16.2" thickBot="1">
      <c r="A62" s="18"/>
      <c r="B62" s="18"/>
      <c r="C62" s="18"/>
      <c r="D62" s="18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18"/>
      <c r="B63" s="18"/>
      <c r="C63" s="18"/>
      <c r="D63" s="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18"/>
      <c r="B64" s="18"/>
      <c r="C64" s="18"/>
      <c r="D64" s="18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18"/>
      <c r="B65" s="18"/>
      <c r="C65" s="18"/>
      <c r="D65" s="18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18"/>
      <c r="B66" s="18"/>
      <c r="C66" s="18"/>
      <c r="D66" s="18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18"/>
      <c r="B67" s="18"/>
      <c r="C67" s="18"/>
      <c r="D67" s="18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18"/>
      <c r="B68" s="18"/>
      <c r="C68" s="18"/>
      <c r="D68" s="18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18"/>
      <c r="B69" s="18"/>
      <c r="C69" s="18"/>
      <c r="D69" s="18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18"/>
      <c r="B70" s="18"/>
      <c r="C70" s="18"/>
      <c r="D70" s="18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18"/>
      <c r="B71" s="18"/>
      <c r="C71" s="18"/>
      <c r="D71" s="18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18"/>
      <c r="B72" s="18"/>
      <c r="C72" s="18"/>
      <c r="D72" s="18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18"/>
      <c r="B73" s="18"/>
      <c r="C73" s="18"/>
      <c r="D73" s="18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18"/>
      <c r="B74" s="18"/>
      <c r="C74" s="18"/>
      <c r="D74" s="18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18"/>
      <c r="B75" s="18"/>
      <c r="C75" s="18"/>
      <c r="D75" s="18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18"/>
      <c r="B76" s="18"/>
      <c r="C76" s="18"/>
      <c r="D76" s="18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18"/>
      <c r="B77" s="18"/>
      <c r="C77" s="18"/>
      <c r="D77" s="18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18"/>
      <c r="B78" s="18"/>
      <c r="C78" s="18"/>
      <c r="D78" s="18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18"/>
      <c r="B79" s="18"/>
      <c r="C79" s="18"/>
      <c r="D79" s="18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18"/>
      <c r="B80" s="18"/>
      <c r="C80" s="18"/>
      <c r="D80" s="18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18"/>
      <c r="B81" s="18"/>
      <c r="C81" s="18"/>
      <c r="D81" s="18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18"/>
      <c r="B82" s="18"/>
      <c r="C82" s="18"/>
      <c r="D82" s="18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18"/>
      <c r="B83" s="18"/>
      <c r="C83" s="18"/>
      <c r="D83" s="18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18"/>
      <c r="B84" s="18"/>
      <c r="C84" s="18"/>
      <c r="D84" s="18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18"/>
      <c r="B85" s="18"/>
      <c r="C85" s="18"/>
      <c r="D85" s="18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18"/>
      <c r="B86" s="18"/>
      <c r="C86" s="18"/>
      <c r="D86" s="18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18"/>
      <c r="B87" s="18"/>
      <c r="C87" s="18"/>
      <c r="D87" s="18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18"/>
      <c r="B88" s="18"/>
      <c r="C88" s="18"/>
      <c r="D88" s="18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18"/>
      <c r="B89" s="18"/>
      <c r="C89" s="18"/>
      <c r="D89" s="18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18"/>
      <c r="B90" s="18"/>
      <c r="C90" s="18"/>
      <c r="D90" s="18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18"/>
      <c r="B91" s="18"/>
      <c r="C91" s="18"/>
      <c r="D91" s="18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18"/>
      <c r="B92" s="18"/>
      <c r="C92" s="18"/>
      <c r="D92" s="18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18"/>
      <c r="B93" s="18"/>
      <c r="C93" s="18"/>
      <c r="D93" s="18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18"/>
      <c r="B94" s="18"/>
      <c r="C94" s="18"/>
      <c r="D94" s="18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18"/>
      <c r="B95" s="18"/>
      <c r="C95" s="18"/>
      <c r="D95" s="18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18"/>
      <c r="B96" s="18"/>
      <c r="C96" s="18"/>
      <c r="D96" s="18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18"/>
      <c r="B97" s="18"/>
      <c r="C97" s="18"/>
      <c r="D97" s="18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18"/>
      <c r="B98" s="18"/>
      <c r="C98" s="18"/>
      <c r="D98" s="18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18"/>
      <c r="B99" s="18"/>
      <c r="C99" s="18"/>
      <c r="D99" s="18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18"/>
      <c r="B100" s="18"/>
      <c r="C100" s="18"/>
      <c r="D100" s="18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18"/>
      <c r="B101" s="18"/>
      <c r="C101" s="18"/>
      <c r="D101" s="18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18"/>
      <c r="B102" s="18"/>
      <c r="C102" s="18"/>
      <c r="D102" s="18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18"/>
      <c r="B103" s="18"/>
      <c r="C103" s="18"/>
      <c r="D103" s="18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18"/>
      <c r="B104" s="18"/>
      <c r="C104" s="18"/>
      <c r="D104" s="18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18"/>
      <c r="B105" s="18"/>
      <c r="C105" s="18"/>
      <c r="D105" s="18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18"/>
      <c r="B106" s="18"/>
      <c r="C106" s="18"/>
      <c r="D106" s="18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18"/>
      <c r="B107" s="18"/>
      <c r="C107" s="18"/>
      <c r="D107" s="18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:Q1"/>
    <mergeCell ref="R1:AD1"/>
    <mergeCell ref="AE1:AG1"/>
    <mergeCell ref="AH1:AH3"/>
    <mergeCell ref="AI1:AI3"/>
    <mergeCell ref="A2:D2"/>
    <mergeCell ref="A3:D3"/>
    <mergeCell ref="A9:D9"/>
    <mergeCell ref="A10:D1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</mergeCells>
  <dataValidations count="12">
    <dataValidation allowBlank="1" showInputMessage="1" showErrorMessage="1" prompt="Percentage" sqref="P2 AC2 AF2" xr:uid="{F44C308D-836B-4F57-98AA-C5E39B3D2798}"/>
    <dataValidation allowBlank="1" sqref="A3:D3" xr:uid="{0B9C74E4-BB33-474E-845C-4AD58BF842C6}"/>
    <dataValidation allowBlank="1" showInputMessage="1" showErrorMessage="1" prompt="Written Works' Total Raw Score" sqref="AB5:AB55 O57:O107 AB57:AB107 AB3 O3 O5:O55" xr:uid="{C7DCA144-8435-476E-9A68-0FADB95F9E52}"/>
    <dataValidation allowBlank="1" showInputMessage="1" prompt="Do not type name of learners here. Go to INPUT DATA sheet." sqref="A60:A107 A5:A55" xr:uid="{5B87CCD0-A111-43EE-909D-542759EA8BB1}"/>
    <dataValidation allowBlank="1" showInputMessage="1" showErrorMessage="1" prompt="Written Works' Percentage Score" sqref="P3 AC3 AF3" xr:uid="{9F1E4987-6F11-46C4-83D0-E5167E09061F}"/>
    <dataValidation allowBlank="1" showInputMessage="1" prompt="Written Works' Percentage Score" sqref="P3 AF3 P5:Q55 AC3 P57:Q107 AC5:AC55 AC57:AC107" xr:uid="{1BBE22B8-EE0A-4F5C-AD8B-322610D7785C}"/>
    <dataValidation allowBlank="1" showInputMessage="1" showErrorMessage="1" prompt="Written Works' Weighted Score" sqref="Q3 AD3 AG3" xr:uid="{44F537D4-45E3-4477-B147-EFD7300A14B2}"/>
    <dataValidation allowBlank="1" showInputMessage="1" prompt="Written Works' Weighted Score" sqref="Q3 AG3 AD3 AD5:AD55 AD57:AD107" xr:uid="{FC7F9487-F344-424A-86E6-C80133692EE0}"/>
    <dataValidation allowBlank="1" showInputMessage="1" showErrorMessage="1" prompt="Either encode Highest Possible Score or Empty" sqref="AE3 E3:N3 R3:AA3" xr:uid="{F4F0E0B8-3D32-4C57-8FB7-74717577DB69}"/>
    <dataValidation allowBlank="1" showInputMessage="1" prompt="Either encode Highest Possible Score or Empty" sqref="AE3 E3:N3 R3:AA3" xr:uid="{AEDA7A32-1EEA-47B9-8228-0D1DF6A95139}"/>
    <dataValidation type="whole" operator="lessThanOrEqual" allowBlank="1" showInputMessage="1" showErrorMessage="1" error="INPUT NUMBER LESS THAN OR EQUAL THE HPS" prompt="Encode learner's raw score." sqref="R12:AA18 E57:N58 AE5:AE10 AE12:AE18 E5:N18 R5:AA10" xr:uid="{A78DE625-2C17-4281-8FFE-E68CD9B7332E}">
      <formula1>E$10</formula1>
    </dataValidation>
    <dataValidation allowBlank="1" showErrorMessage="1" sqref="A4 A56 R11:AA11 AE11" xr:uid="{69E95C88-E74E-443A-BC93-EBD17610523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BFFC-1BB0-4176-AC6D-40E3DB3FCDEE}">
  <dimension ref="A1:AM107"/>
  <sheetViews>
    <sheetView zoomScaleNormal="100" workbookViewId="0">
      <selection activeCell="AE59" sqref="AE59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24" t="s">
        <v>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 t="s">
        <v>5</v>
      </c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5" t="s">
        <v>6</v>
      </c>
      <c r="AF1" s="26"/>
      <c r="AG1" s="27"/>
      <c r="AH1" s="28" t="s">
        <v>7</v>
      </c>
      <c r="AI1" s="28" t="s">
        <v>8</v>
      </c>
    </row>
    <row r="2" spans="1:39" ht="16.2" thickBot="1">
      <c r="A2" s="31"/>
      <c r="B2" s="31"/>
      <c r="C2" s="31"/>
      <c r="D2" s="31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9"/>
      <c r="AI2" s="29"/>
    </row>
    <row r="3" spans="1:39" ht="16.2" thickBot="1">
      <c r="A3" s="32" t="s">
        <v>3</v>
      </c>
      <c r="B3" s="32"/>
      <c r="C3" s="32"/>
      <c r="D3" s="32"/>
      <c r="E3" s="5">
        <v>20</v>
      </c>
      <c r="F3" s="5"/>
      <c r="G3" s="5"/>
      <c r="H3" s="5"/>
      <c r="I3" s="5"/>
      <c r="J3" s="5"/>
      <c r="K3" s="5"/>
      <c r="L3" s="5"/>
      <c r="M3" s="5"/>
      <c r="N3" s="5"/>
      <c r="O3" s="6">
        <f t="shared" ref="O3" si="0">IF(COUNT(E3:N3)=0,"",SUM(E3:N3))</f>
        <v>20</v>
      </c>
      <c r="P3" s="2">
        <v>100</v>
      </c>
      <c r="Q3" s="7">
        <v>0.3</v>
      </c>
      <c r="R3" s="5">
        <v>50</v>
      </c>
      <c r="S3" s="5"/>
      <c r="T3" s="5"/>
      <c r="U3" s="5"/>
      <c r="V3" s="5"/>
      <c r="W3" s="5"/>
      <c r="X3" s="5"/>
      <c r="Y3" s="5"/>
      <c r="Z3" s="5"/>
      <c r="AA3" s="5"/>
      <c r="AB3" s="6">
        <f>IF(COUNT(R3:AA3)=0,"",SUM(R3:AA3))</f>
        <v>50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30"/>
      <c r="AI3" s="30"/>
    </row>
    <row r="4" spans="1:39" ht="16.2" thickBot="1">
      <c r="A4" s="21" t="s">
        <v>9</v>
      </c>
      <c r="B4" s="22"/>
      <c r="C4" s="22"/>
      <c r="D4" s="23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19" t="s">
        <v>11</v>
      </c>
      <c r="AM4" s="19"/>
    </row>
    <row r="5" spans="1:39" ht="16.2" thickBot="1">
      <c r="A5" s="18" t="s">
        <v>15</v>
      </c>
      <c r="B5" s="18"/>
      <c r="C5" s="18"/>
      <c r="D5" s="18"/>
      <c r="E5" s="10">
        <v>19</v>
      </c>
      <c r="F5" s="10"/>
      <c r="G5" s="10"/>
      <c r="H5" s="10"/>
      <c r="I5" s="10"/>
      <c r="J5" s="10"/>
      <c r="K5" s="10"/>
      <c r="L5" s="10"/>
      <c r="M5" s="10"/>
      <c r="N5" s="10"/>
      <c r="O5" s="6">
        <f>IF(COUNT(E5:N5)=0,"",SUM(E5:N5))</f>
        <v>19</v>
      </c>
      <c r="P5" s="11">
        <f>IF(ISERROR(IF($O5="","",ROUND(($O5/$O$3)*$P$3,2))),"",IF($O5="","",ROUND(($O5/$O$3)*$P$3,2)))</f>
        <v>95</v>
      </c>
      <c r="Q5" s="11">
        <f>IF(P5="","",ROUND(P5*$Q$3,2))</f>
        <v>28.5</v>
      </c>
      <c r="R5" s="10">
        <v>44</v>
      </c>
      <c r="S5" s="10"/>
      <c r="T5" s="10"/>
      <c r="U5" s="10"/>
      <c r="V5" s="10"/>
      <c r="W5" s="10"/>
      <c r="X5" s="10"/>
      <c r="Y5" s="10"/>
      <c r="Z5" s="10"/>
      <c r="AA5" s="10"/>
      <c r="AB5" s="6">
        <f>IF(COUNT(R5:AA5)=0,"",SUM(R5:AA5))</f>
        <v>44</v>
      </c>
      <c r="AC5" s="11">
        <f>IF(ISERROR(IF(AB5="","",ROUND((AB5/AB$3)*$AC$3,2))),"",IF(AB5="","",ROUND((AB5/AB$3)*AC$3,2)))</f>
        <v>88</v>
      </c>
      <c r="AD5" s="11">
        <f>IF(AC5="","",ROUND(AC5*$AD$3,2))</f>
        <v>44</v>
      </c>
      <c r="AE5" s="10">
        <v>50</v>
      </c>
      <c r="AF5" s="12">
        <f>IF(ISERROR(IF(AE5="","",ROUND((AE5/$AE$3)*$AF$3,2))),"",IF(AB5="","",ROUND((AE5/$AE$3)*$AF$3,2)))</f>
        <v>100</v>
      </c>
      <c r="AG5" s="12">
        <f>IF(AF5="","",ROUND(AF5*$AG$3,2))</f>
        <v>20</v>
      </c>
      <c r="AH5" s="12">
        <f>IF(ISERROR(IF(AE5="","",ROUND(SUM(Q5,AD5,AG5),2))),"",IF(AE5="","",ROUND(SUM(Q5,AD5,AG5),2)))</f>
        <v>92.5</v>
      </c>
      <c r="AI5" s="12">
        <f>IF(ISERROR(IF(AF5="","",VLOOKUP(AH5,AL$6:AM$46,2))),"",IF(AF5="","",VLOOKUP(AH5,AL$6:AM$46,2)))</f>
        <v>95</v>
      </c>
      <c r="AL5" s="13" t="s">
        <v>12</v>
      </c>
      <c r="AM5" s="13" t="s">
        <v>13</v>
      </c>
    </row>
    <row r="6" spans="1:39" ht="16.2" thickBot="1">
      <c r="A6" s="18" t="s">
        <v>16</v>
      </c>
      <c r="B6" s="18"/>
      <c r="C6" s="18"/>
      <c r="D6" s="18"/>
      <c r="E6" s="10">
        <v>18</v>
      </c>
      <c r="F6" s="10"/>
      <c r="G6" s="10"/>
      <c r="H6" s="10"/>
      <c r="I6" s="10"/>
      <c r="J6" s="10"/>
      <c r="K6" s="10"/>
      <c r="L6" s="10"/>
      <c r="M6" s="10"/>
      <c r="N6" s="10"/>
      <c r="O6" s="6">
        <f t="shared" ref="O6:O69" si="1">IF(COUNT(E6:N6)=0,"",SUM(E6:N6))</f>
        <v>18</v>
      </c>
      <c r="P6" s="11">
        <f t="shared" ref="P6:P69" si="2">IF(ISERROR(IF($O6="","",ROUND(($O6/$O$3)*$P$3,2))),"",IF($O6="","",ROUND(($O6/$O$3)*$P$3,2)))</f>
        <v>90</v>
      </c>
      <c r="Q6" s="11">
        <f t="shared" ref="Q6:Q69" si="3">IF(P6="","",ROUND(P6*$Q$3,2))</f>
        <v>27</v>
      </c>
      <c r="R6" s="10">
        <v>45</v>
      </c>
      <c r="S6" s="10"/>
      <c r="T6" s="10"/>
      <c r="U6" s="10"/>
      <c r="V6" s="10"/>
      <c r="W6" s="10"/>
      <c r="X6" s="10"/>
      <c r="Y6" s="10"/>
      <c r="Z6" s="10"/>
      <c r="AA6" s="10"/>
      <c r="AB6" s="6">
        <f t="shared" ref="AB6:AB69" si="4">IF(COUNT(R6:AA6)=0,"",SUM(R6:AA6))</f>
        <v>45</v>
      </c>
      <c r="AC6" s="11">
        <f t="shared" ref="AC6:AC69" si="5">IF(ISERROR(IF(AB6="","",ROUND((AB6/AB$3)*$AC$3,2))),"",IF(AB6="","",ROUND((AB6/AB$3)*AC$3,2)))</f>
        <v>90</v>
      </c>
      <c r="AD6" s="11">
        <f t="shared" ref="AD6:AD69" si="6">IF(AC6="","",ROUND(AC6*$AD$3,2))</f>
        <v>45</v>
      </c>
      <c r="AE6" s="10">
        <v>60</v>
      </c>
      <c r="AF6" s="12">
        <f t="shared" ref="AF6:AF69" si="7">IF(ISERROR(IF(AE6="","",ROUND((AE6/$AE$3)*$AF$3,2))),"",IF(AB6="","",ROUND((AE6/$AE$3)*$AF$3,2)))</f>
        <v>120</v>
      </c>
      <c r="AG6" s="12">
        <f t="shared" ref="AG6:AG69" si="8">IF(AF6="","",ROUND(AF6*$AG$3,2))</f>
        <v>24</v>
      </c>
      <c r="AH6" s="12">
        <f t="shared" ref="AH6:AH69" si="9">IF(ISERROR(IF(AE6="","",ROUND(SUM(Q6,AD6,AG6),2))),"",IF(AE6="","",ROUND(SUM(Q6,AD6,AG6),2)))</f>
        <v>96</v>
      </c>
      <c r="AI6" s="12">
        <f t="shared" ref="AI6:AI69" si="10">IF(ISERROR(IF(AF6="","",VLOOKUP(AH6,AL$6:AM$46,2))),"",IF(AF6="","",VLOOKUP(AH6,AL$6:AM$46,2)))</f>
        <v>97</v>
      </c>
      <c r="AL6" s="14">
        <v>0</v>
      </c>
      <c r="AM6" s="14">
        <v>60</v>
      </c>
    </row>
    <row r="7" spans="1:39" ht="16.2" thickBot="1">
      <c r="A7" s="18" t="s">
        <v>17</v>
      </c>
      <c r="B7" s="18"/>
      <c r="C7" s="18"/>
      <c r="D7" s="18"/>
      <c r="E7" s="10">
        <v>20</v>
      </c>
      <c r="F7" s="10"/>
      <c r="G7" s="10"/>
      <c r="H7" s="10"/>
      <c r="I7" s="10"/>
      <c r="J7" s="10"/>
      <c r="K7" s="10"/>
      <c r="L7" s="10"/>
      <c r="M7" s="10"/>
      <c r="N7" s="10"/>
      <c r="O7" s="6">
        <f t="shared" si="1"/>
        <v>20</v>
      </c>
      <c r="P7" s="11">
        <f t="shared" si="2"/>
        <v>100</v>
      </c>
      <c r="Q7" s="11">
        <f t="shared" si="3"/>
        <v>30</v>
      </c>
      <c r="R7" s="10">
        <v>44</v>
      </c>
      <c r="S7" s="10"/>
      <c r="T7" s="10"/>
      <c r="U7" s="10"/>
      <c r="V7" s="10"/>
      <c r="W7" s="10"/>
      <c r="X7" s="10"/>
      <c r="Y7" s="10"/>
      <c r="Z7" s="10"/>
      <c r="AA7" s="10"/>
      <c r="AB7" s="6">
        <f t="shared" si="4"/>
        <v>44</v>
      </c>
      <c r="AC7" s="11">
        <f t="shared" si="5"/>
        <v>88</v>
      </c>
      <c r="AD7" s="11">
        <f t="shared" si="6"/>
        <v>44</v>
      </c>
      <c r="AE7" s="10">
        <v>50</v>
      </c>
      <c r="AF7" s="12">
        <f t="shared" si="7"/>
        <v>100</v>
      </c>
      <c r="AG7" s="12">
        <f t="shared" si="8"/>
        <v>20</v>
      </c>
      <c r="AH7" s="12">
        <f t="shared" si="9"/>
        <v>94</v>
      </c>
      <c r="AI7" s="12">
        <f t="shared" si="10"/>
        <v>96</v>
      </c>
      <c r="AL7" s="14">
        <v>4</v>
      </c>
      <c r="AM7" s="14">
        <v>61</v>
      </c>
    </row>
    <row r="8" spans="1:39" ht="16.2" thickBot="1">
      <c r="A8" s="18"/>
      <c r="B8" s="18"/>
      <c r="C8" s="18"/>
      <c r="D8" s="18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si="1"/>
        <v/>
      </c>
      <c r="P8" s="11" t="str">
        <f t="shared" si="2"/>
        <v/>
      </c>
      <c r="Q8" s="11" t="str">
        <f t="shared" si="3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4"/>
        <v/>
      </c>
      <c r="AC8" s="11" t="str">
        <f t="shared" si="5"/>
        <v/>
      </c>
      <c r="AD8" s="11" t="str">
        <f t="shared" si="6"/>
        <v/>
      </c>
      <c r="AE8" s="10"/>
      <c r="AF8" s="12" t="str">
        <f t="shared" si="7"/>
        <v/>
      </c>
      <c r="AG8" s="12" t="str">
        <f t="shared" si="8"/>
        <v/>
      </c>
      <c r="AH8" s="12" t="str">
        <f t="shared" si="9"/>
        <v/>
      </c>
      <c r="AI8" s="12" t="str">
        <f t="shared" si="10"/>
        <v/>
      </c>
      <c r="AL8" s="14">
        <v>8</v>
      </c>
      <c r="AM8" s="14">
        <v>62</v>
      </c>
    </row>
    <row r="9" spans="1:39" ht="16.2" thickBot="1">
      <c r="A9" s="18"/>
      <c r="B9" s="18"/>
      <c r="C9" s="18"/>
      <c r="D9" s="18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"/>
        <v/>
      </c>
      <c r="P9" s="11" t="str">
        <f t="shared" si="2"/>
        <v/>
      </c>
      <c r="Q9" s="11" t="str">
        <f t="shared" si="3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4"/>
        <v/>
      </c>
      <c r="AC9" s="11" t="str">
        <f t="shared" si="5"/>
        <v/>
      </c>
      <c r="AD9" s="11" t="str">
        <f t="shared" si="6"/>
        <v/>
      </c>
      <c r="AE9" s="10"/>
      <c r="AF9" s="12" t="str">
        <f t="shared" si="7"/>
        <v/>
      </c>
      <c r="AG9" s="12" t="str">
        <f t="shared" si="8"/>
        <v/>
      </c>
      <c r="AH9" s="12" t="str">
        <f t="shared" si="9"/>
        <v/>
      </c>
      <c r="AI9" s="12" t="str">
        <f t="shared" si="10"/>
        <v/>
      </c>
      <c r="AL9" s="14">
        <v>12</v>
      </c>
      <c r="AM9" s="14">
        <v>63</v>
      </c>
    </row>
    <row r="10" spans="1:39" ht="16.2" thickBot="1">
      <c r="A10" s="18"/>
      <c r="B10" s="18"/>
      <c r="C10" s="18"/>
      <c r="D10" s="18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18"/>
      <c r="B11" s="18"/>
      <c r="C11" s="18"/>
      <c r="D11" s="18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18"/>
      <c r="B12" s="18"/>
      <c r="C12" s="18"/>
      <c r="D12" s="18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18"/>
      <c r="B13" s="18"/>
      <c r="C13" s="18"/>
      <c r="D13" s="18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18"/>
      <c r="B14" s="18"/>
      <c r="C14" s="18"/>
      <c r="D14" s="18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18"/>
      <c r="B15" s="18"/>
      <c r="C15" s="18"/>
      <c r="D15" s="1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18"/>
      <c r="B16" s="18"/>
      <c r="C16" s="18"/>
      <c r="D16" s="1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18"/>
      <c r="B17" s="18"/>
      <c r="C17" s="18"/>
      <c r="D17" s="1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18"/>
      <c r="B18" s="18"/>
      <c r="C18" s="18"/>
      <c r="D18" s="18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18"/>
      <c r="B19" s="18"/>
      <c r="C19" s="18"/>
      <c r="D19" s="18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18"/>
      <c r="B20" s="18"/>
      <c r="C20" s="18"/>
      <c r="D20" s="18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18"/>
      <c r="B21" s="18"/>
      <c r="C21" s="18"/>
      <c r="D21" s="18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18"/>
      <c r="B22" s="18"/>
      <c r="C22" s="18"/>
      <c r="D22" s="18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18"/>
      <c r="B23" s="18"/>
      <c r="C23" s="18"/>
      <c r="D23" s="1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18"/>
      <c r="B24" s="18"/>
      <c r="C24" s="18"/>
      <c r="D24" s="18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18"/>
      <c r="B25" s="18"/>
      <c r="C25" s="18"/>
      <c r="D25" s="1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18"/>
      <c r="B26" s="18"/>
      <c r="C26" s="18"/>
      <c r="D26" s="1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18"/>
      <c r="B27" s="18"/>
      <c r="C27" s="18"/>
      <c r="D27" s="1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18"/>
      <c r="B28" s="18"/>
      <c r="C28" s="18"/>
      <c r="D28" s="1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18"/>
      <c r="B29" s="18"/>
      <c r="C29" s="18"/>
      <c r="D29" s="1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18"/>
      <c r="B30" s="18"/>
      <c r="C30" s="18"/>
      <c r="D30" s="1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18"/>
      <c r="B31" s="18"/>
      <c r="C31" s="18"/>
      <c r="D31" s="1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18"/>
      <c r="B32" s="18"/>
      <c r="C32" s="18"/>
      <c r="D32" s="1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18"/>
      <c r="B33" s="18"/>
      <c r="C33" s="18"/>
      <c r="D33" s="1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18"/>
      <c r="B34" s="18"/>
      <c r="C34" s="18"/>
      <c r="D34" s="1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18"/>
      <c r="B35" s="18"/>
      <c r="C35" s="18"/>
      <c r="D35" s="1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18"/>
      <c r="B36" s="18"/>
      <c r="C36" s="18"/>
      <c r="D36" s="1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18"/>
      <c r="B37" s="18"/>
      <c r="C37" s="18"/>
      <c r="D37" s="1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18"/>
      <c r="B38" s="18"/>
      <c r="C38" s="18"/>
      <c r="D38" s="1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18"/>
      <c r="B39" s="18"/>
      <c r="C39" s="18"/>
      <c r="D39" s="1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18"/>
      <c r="B40" s="18"/>
      <c r="C40" s="18"/>
      <c r="D40" s="1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18"/>
      <c r="B41" s="18"/>
      <c r="C41" s="18"/>
      <c r="D41" s="1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18"/>
      <c r="B42" s="18"/>
      <c r="C42" s="18"/>
      <c r="D42" s="18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18"/>
      <c r="B43" s="18"/>
      <c r="C43" s="18"/>
      <c r="D43" s="18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18"/>
      <c r="B44" s="18"/>
      <c r="C44" s="18"/>
      <c r="D44" s="18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18"/>
      <c r="B45" s="18"/>
      <c r="C45" s="18"/>
      <c r="D45" s="18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18"/>
      <c r="B46" s="18"/>
      <c r="C46" s="18"/>
      <c r="D46" s="18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18"/>
      <c r="B47" s="18"/>
      <c r="C47" s="18"/>
      <c r="D47" s="18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18"/>
      <c r="B48" s="18"/>
      <c r="C48" s="18"/>
      <c r="D48" s="18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18"/>
      <c r="B49" s="18"/>
      <c r="C49" s="18"/>
      <c r="D49" s="18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18"/>
      <c r="B50" s="18"/>
      <c r="C50" s="18"/>
      <c r="D50" s="18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18"/>
      <c r="B51" s="18"/>
      <c r="C51" s="18"/>
      <c r="D51" s="18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18"/>
      <c r="B52" s="18"/>
      <c r="C52" s="18"/>
      <c r="D52" s="18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18"/>
      <c r="B53" s="18"/>
      <c r="C53" s="18"/>
      <c r="D53" s="18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18"/>
      <c r="B54" s="18"/>
      <c r="C54" s="18"/>
      <c r="D54" s="18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18"/>
      <c r="B55" s="18"/>
      <c r="C55" s="18"/>
      <c r="D55" s="18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1" t="s">
        <v>10</v>
      </c>
      <c r="B56" s="22"/>
      <c r="C56" s="22"/>
      <c r="D56" s="23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20" t="s">
        <v>18</v>
      </c>
      <c r="B57" s="20"/>
      <c r="C57" s="20"/>
      <c r="D57" s="20"/>
      <c r="E57" s="15">
        <v>15</v>
      </c>
      <c r="F57" s="15"/>
      <c r="G57" s="15"/>
      <c r="H57" s="15"/>
      <c r="I57" s="15"/>
      <c r="J57" s="15"/>
      <c r="K57" s="15"/>
      <c r="L57" s="15"/>
      <c r="M57" s="15"/>
      <c r="N57" s="15"/>
      <c r="O57" s="6">
        <f t="shared" si="1"/>
        <v>15</v>
      </c>
      <c r="P57" s="11">
        <f t="shared" si="2"/>
        <v>75</v>
      </c>
      <c r="Q57" s="11">
        <f t="shared" si="3"/>
        <v>22.5</v>
      </c>
      <c r="R57" s="15">
        <v>50</v>
      </c>
      <c r="S57" s="15"/>
      <c r="T57" s="15"/>
      <c r="U57" s="15"/>
      <c r="V57" s="15"/>
      <c r="W57" s="15"/>
      <c r="X57" s="15"/>
      <c r="Y57" s="15"/>
      <c r="Z57" s="15"/>
      <c r="AA57" s="15"/>
      <c r="AB57" s="6">
        <f t="shared" si="4"/>
        <v>50</v>
      </c>
      <c r="AC57" s="11">
        <f t="shared" si="5"/>
        <v>100</v>
      </c>
      <c r="AD57" s="11">
        <f t="shared" si="6"/>
        <v>50</v>
      </c>
      <c r="AE57" s="15">
        <v>44</v>
      </c>
      <c r="AF57" s="12">
        <f t="shared" si="7"/>
        <v>88</v>
      </c>
      <c r="AG57" s="12">
        <f t="shared" si="8"/>
        <v>17.600000000000001</v>
      </c>
      <c r="AH57" s="12">
        <f t="shared" si="9"/>
        <v>90.1</v>
      </c>
      <c r="AI57" s="12">
        <f t="shared" si="10"/>
        <v>93</v>
      </c>
    </row>
    <row r="58" spans="1:35" ht="16.2" thickBot="1">
      <c r="A58" s="20" t="s">
        <v>19</v>
      </c>
      <c r="B58" s="20"/>
      <c r="C58" s="20"/>
      <c r="D58" s="20"/>
      <c r="E58" s="15">
        <v>12</v>
      </c>
      <c r="F58" s="15"/>
      <c r="G58" s="15"/>
      <c r="H58" s="15"/>
      <c r="I58" s="15"/>
      <c r="J58" s="15"/>
      <c r="K58" s="15"/>
      <c r="L58" s="15"/>
      <c r="M58" s="15"/>
      <c r="N58" s="15"/>
      <c r="O58" s="6">
        <f t="shared" si="1"/>
        <v>12</v>
      </c>
      <c r="P58" s="11">
        <f t="shared" si="2"/>
        <v>60</v>
      </c>
      <c r="Q58" s="11">
        <f t="shared" si="3"/>
        <v>18</v>
      </c>
      <c r="R58" s="15">
        <v>50</v>
      </c>
      <c r="S58" s="15"/>
      <c r="T58" s="15"/>
      <c r="U58" s="15"/>
      <c r="V58" s="15"/>
      <c r="W58" s="15"/>
      <c r="X58" s="15"/>
      <c r="Y58" s="15"/>
      <c r="Z58" s="15"/>
      <c r="AA58" s="15"/>
      <c r="AB58" s="6">
        <f t="shared" si="4"/>
        <v>50</v>
      </c>
      <c r="AC58" s="11">
        <f t="shared" si="5"/>
        <v>100</v>
      </c>
      <c r="AD58" s="11">
        <f t="shared" si="6"/>
        <v>50</v>
      </c>
      <c r="AE58" s="15">
        <v>41</v>
      </c>
      <c r="AF58" s="12">
        <f t="shared" si="7"/>
        <v>82</v>
      </c>
      <c r="AG58" s="12">
        <f t="shared" si="8"/>
        <v>16.399999999999999</v>
      </c>
      <c r="AH58" s="12">
        <f t="shared" si="9"/>
        <v>84.4</v>
      </c>
      <c r="AI58" s="12">
        <f t="shared" si="10"/>
        <v>90</v>
      </c>
    </row>
    <row r="59" spans="1:35" ht="16.2" thickBot="1">
      <c r="A59" s="20"/>
      <c r="B59" s="20"/>
      <c r="C59" s="20"/>
      <c r="D59" s="20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"/>
        <v/>
      </c>
      <c r="P59" s="11" t="str">
        <f t="shared" si="2"/>
        <v/>
      </c>
      <c r="Q59" s="11" t="str">
        <f t="shared" si="3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4"/>
        <v/>
      </c>
      <c r="AC59" s="11" t="str">
        <f t="shared" si="5"/>
        <v/>
      </c>
      <c r="AD59" s="11" t="str">
        <f t="shared" si="6"/>
        <v/>
      </c>
      <c r="AE59" s="15"/>
      <c r="AF59" s="12" t="str">
        <f t="shared" si="7"/>
        <v/>
      </c>
      <c r="AG59" s="12" t="str">
        <f t="shared" si="8"/>
        <v/>
      </c>
      <c r="AH59" s="12" t="str">
        <f t="shared" si="9"/>
        <v/>
      </c>
      <c r="AI59" s="12" t="str">
        <f t="shared" si="10"/>
        <v/>
      </c>
    </row>
    <row r="60" spans="1:35" ht="16.2" thickBot="1">
      <c r="A60" s="18"/>
      <c r="B60" s="18"/>
      <c r="C60" s="18"/>
      <c r="D60" s="18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"/>
        <v/>
      </c>
      <c r="P60" s="11" t="str">
        <f t="shared" si="2"/>
        <v/>
      </c>
      <c r="Q60" s="11" t="str">
        <f t="shared" si="3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4"/>
        <v/>
      </c>
      <c r="AC60" s="11" t="str">
        <f t="shared" si="5"/>
        <v/>
      </c>
      <c r="AD60" s="11" t="str">
        <f t="shared" si="6"/>
        <v/>
      </c>
      <c r="AE60" s="15"/>
      <c r="AF60" s="12" t="str">
        <f t="shared" si="7"/>
        <v/>
      </c>
      <c r="AG60" s="12" t="str">
        <f t="shared" si="8"/>
        <v/>
      </c>
      <c r="AH60" s="12" t="str">
        <f t="shared" si="9"/>
        <v/>
      </c>
      <c r="AI60" s="12" t="str">
        <f t="shared" si="10"/>
        <v/>
      </c>
    </row>
    <row r="61" spans="1:35" ht="16.2" thickBot="1">
      <c r="A61" s="18"/>
      <c r="B61" s="18"/>
      <c r="C61" s="18"/>
      <c r="D61" s="18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"/>
        <v/>
      </c>
      <c r="P61" s="11" t="str">
        <f t="shared" si="2"/>
        <v/>
      </c>
      <c r="Q61" s="11" t="str">
        <f t="shared" si="3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4"/>
        <v/>
      </c>
      <c r="AC61" s="11" t="str">
        <f t="shared" si="5"/>
        <v/>
      </c>
      <c r="AD61" s="11" t="str">
        <f t="shared" si="6"/>
        <v/>
      </c>
      <c r="AE61" s="15"/>
      <c r="AF61" s="12" t="str">
        <f t="shared" si="7"/>
        <v/>
      </c>
      <c r="AG61" s="12" t="str">
        <f t="shared" si="8"/>
        <v/>
      </c>
      <c r="AH61" s="12" t="str">
        <f t="shared" si="9"/>
        <v/>
      </c>
      <c r="AI61" s="12" t="str">
        <f t="shared" si="10"/>
        <v/>
      </c>
    </row>
    <row r="62" spans="1:35" ht="16.2" thickBot="1">
      <c r="A62" s="18"/>
      <c r="B62" s="18"/>
      <c r="C62" s="18"/>
      <c r="D62" s="18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18"/>
      <c r="B63" s="18"/>
      <c r="C63" s="18"/>
      <c r="D63" s="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18"/>
      <c r="B64" s="18"/>
      <c r="C64" s="18"/>
      <c r="D64" s="18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18"/>
      <c r="B65" s="18"/>
      <c r="C65" s="18"/>
      <c r="D65" s="18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18"/>
      <c r="B66" s="18"/>
      <c r="C66" s="18"/>
      <c r="D66" s="18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18"/>
      <c r="B67" s="18"/>
      <c r="C67" s="18"/>
      <c r="D67" s="18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18"/>
      <c r="B68" s="18"/>
      <c r="C68" s="18"/>
      <c r="D68" s="18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18"/>
      <c r="B69" s="18"/>
      <c r="C69" s="18"/>
      <c r="D69" s="18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18"/>
      <c r="B70" s="18"/>
      <c r="C70" s="18"/>
      <c r="D70" s="18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18"/>
      <c r="B71" s="18"/>
      <c r="C71" s="18"/>
      <c r="D71" s="18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18"/>
      <c r="B72" s="18"/>
      <c r="C72" s="18"/>
      <c r="D72" s="18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18"/>
      <c r="B73" s="18"/>
      <c r="C73" s="18"/>
      <c r="D73" s="18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18"/>
      <c r="B74" s="18"/>
      <c r="C74" s="18"/>
      <c r="D74" s="18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18"/>
      <c r="B75" s="18"/>
      <c r="C75" s="18"/>
      <c r="D75" s="18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18"/>
      <c r="B76" s="18"/>
      <c r="C76" s="18"/>
      <c r="D76" s="18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18"/>
      <c r="B77" s="18"/>
      <c r="C77" s="18"/>
      <c r="D77" s="18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18"/>
      <c r="B78" s="18"/>
      <c r="C78" s="18"/>
      <c r="D78" s="18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18"/>
      <c r="B79" s="18"/>
      <c r="C79" s="18"/>
      <c r="D79" s="18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18"/>
      <c r="B80" s="18"/>
      <c r="C80" s="18"/>
      <c r="D80" s="18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18"/>
      <c r="B81" s="18"/>
      <c r="C81" s="18"/>
      <c r="D81" s="18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18"/>
      <c r="B82" s="18"/>
      <c r="C82" s="18"/>
      <c r="D82" s="18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18"/>
      <c r="B83" s="18"/>
      <c r="C83" s="18"/>
      <c r="D83" s="18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18"/>
      <c r="B84" s="18"/>
      <c r="C84" s="18"/>
      <c r="D84" s="18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18"/>
      <c r="B85" s="18"/>
      <c r="C85" s="18"/>
      <c r="D85" s="18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18"/>
      <c r="B86" s="18"/>
      <c r="C86" s="18"/>
      <c r="D86" s="18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18"/>
      <c r="B87" s="18"/>
      <c r="C87" s="18"/>
      <c r="D87" s="18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18"/>
      <c r="B88" s="18"/>
      <c r="C88" s="18"/>
      <c r="D88" s="18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18"/>
      <c r="B89" s="18"/>
      <c r="C89" s="18"/>
      <c r="D89" s="18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18"/>
      <c r="B90" s="18"/>
      <c r="C90" s="18"/>
      <c r="D90" s="18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18"/>
      <c r="B91" s="18"/>
      <c r="C91" s="18"/>
      <c r="D91" s="18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18"/>
      <c r="B92" s="18"/>
      <c r="C92" s="18"/>
      <c r="D92" s="18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18"/>
      <c r="B93" s="18"/>
      <c r="C93" s="18"/>
      <c r="D93" s="18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18"/>
      <c r="B94" s="18"/>
      <c r="C94" s="18"/>
      <c r="D94" s="18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18"/>
      <c r="B95" s="18"/>
      <c r="C95" s="18"/>
      <c r="D95" s="18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18"/>
      <c r="B96" s="18"/>
      <c r="C96" s="18"/>
      <c r="D96" s="18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18"/>
      <c r="B97" s="18"/>
      <c r="C97" s="18"/>
      <c r="D97" s="18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18"/>
      <c r="B98" s="18"/>
      <c r="C98" s="18"/>
      <c r="D98" s="18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18"/>
      <c r="B99" s="18"/>
      <c r="C99" s="18"/>
      <c r="D99" s="18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18"/>
      <c r="B100" s="18"/>
      <c r="C100" s="18"/>
      <c r="D100" s="18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18"/>
      <c r="B101" s="18"/>
      <c r="C101" s="18"/>
      <c r="D101" s="18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18"/>
      <c r="B102" s="18"/>
      <c r="C102" s="18"/>
      <c r="D102" s="18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18"/>
      <c r="B103" s="18"/>
      <c r="C103" s="18"/>
      <c r="D103" s="18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18"/>
      <c r="B104" s="18"/>
      <c r="C104" s="18"/>
      <c r="D104" s="18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18"/>
      <c r="B105" s="18"/>
      <c r="C105" s="18"/>
      <c r="D105" s="18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18"/>
      <c r="B106" s="18"/>
      <c r="C106" s="18"/>
      <c r="D106" s="18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18"/>
      <c r="B107" s="18"/>
      <c r="C107" s="18"/>
      <c r="D107" s="18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:Q1"/>
    <mergeCell ref="R1:AD1"/>
    <mergeCell ref="AE1:AG1"/>
    <mergeCell ref="AH1:AH3"/>
    <mergeCell ref="AI1:AI3"/>
    <mergeCell ref="A2:D2"/>
    <mergeCell ref="A3:D3"/>
    <mergeCell ref="A9:D9"/>
    <mergeCell ref="A10:D1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</mergeCells>
  <dataValidations count="12">
    <dataValidation allowBlank="1" showInputMessage="1" showErrorMessage="1" prompt="Percentage" sqref="P2 AC2 AF2" xr:uid="{74A5765A-3E89-4CF7-AC3D-978B20AF16D6}"/>
    <dataValidation allowBlank="1" sqref="A3:D3" xr:uid="{814D7702-B268-4345-84E6-10501F7D10FC}"/>
    <dataValidation allowBlank="1" showInputMessage="1" showErrorMessage="1" prompt="Written Works' Total Raw Score" sqref="O3 O5:O55 O57:O107 AB57:AB107 AB3 AB5:AB55" xr:uid="{4BFDD614-5003-47B0-8541-8F027BF8416A}"/>
    <dataValidation allowBlank="1" showInputMessage="1" prompt="Do not type name of learners here. Go to INPUT DATA sheet." sqref="A60:A107 A5:A55" xr:uid="{BB8D1B39-CB62-4AB0-A008-1438998E5BFF}"/>
    <dataValidation allowBlank="1" showInputMessage="1" showErrorMessage="1" prompt="Written Works' Percentage Score" sqref="P3 AC3 AF3" xr:uid="{D9EB50E7-7DF2-4EE5-897F-BD51131BFF07}"/>
    <dataValidation allowBlank="1" showInputMessage="1" prompt="Written Works' Percentage Score" sqref="P3 AF3 P5:Q55 AC3 P57:Q107 AC5:AC55 AC57:AC107" xr:uid="{C3DEFA36-1E14-4791-A629-115B0C28D742}"/>
    <dataValidation allowBlank="1" showInputMessage="1" showErrorMessage="1" prompt="Written Works' Weighted Score" sqref="Q3 AD3 AG3" xr:uid="{500BD2FE-60C8-4B2A-815E-3E8AED7DC345}"/>
    <dataValidation allowBlank="1" showInputMessage="1" prompt="Written Works' Weighted Score" sqref="Q3 AG3 AD3 AD5:AD55 AD57:AD107" xr:uid="{667C044B-BA68-4EF3-B32F-E2437E920159}"/>
    <dataValidation allowBlank="1" showInputMessage="1" showErrorMessage="1" prompt="Either encode Highest Possible Score or Empty" sqref="AE3 E3:N3 R3:AA3" xr:uid="{EFB8749A-B343-480B-8FBC-5094FA1FEC46}"/>
    <dataValidation allowBlank="1" showInputMessage="1" prompt="Either encode Highest Possible Score or Empty" sqref="AE3 E3:N3 R3:AA3" xr:uid="{7B905FAA-3F7D-4E0E-ACD0-D1337B42BBAA}"/>
    <dataValidation type="whole" operator="lessThanOrEqual" allowBlank="1" showInputMessage="1" showErrorMessage="1" error="INPUT NUMBER LESS THAN OR EQUAL THE HPS" prompt="Encode learner's raw score." sqref="R12:AA18 R5:AA10 AE5:AE10 AE12:AE18 E5:N18" xr:uid="{F8FE65AB-C59F-4C75-8181-5EAAA05D3B4F}">
      <formula1>E$10</formula1>
    </dataValidation>
    <dataValidation allowBlank="1" showErrorMessage="1" sqref="A4 A56 R11:AA11 AE11" xr:uid="{C868473F-3308-4590-942F-4E6F5CA96562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E769-6970-411E-B567-DDC4C34126B7}">
  <dimension ref="A1:AM107"/>
  <sheetViews>
    <sheetView tabSelected="1" topLeftCell="A52" zoomScaleNormal="100" workbookViewId="0">
      <selection activeCell="R58" sqref="R58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24" t="s">
        <v>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 t="s">
        <v>5</v>
      </c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5" t="s">
        <v>6</v>
      </c>
      <c r="AF1" s="26"/>
      <c r="AG1" s="27"/>
      <c r="AH1" s="28" t="s">
        <v>7</v>
      </c>
      <c r="AI1" s="28" t="s">
        <v>8</v>
      </c>
    </row>
    <row r="2" spans="1:39" ht="16.2" thickBot="1">
      <c r="A2" s="31"/>
      <c r="B2" s="31"/>
      <c r="C2" s="31"/>
      <c r="D2" s="31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9"/>
      <c r="AI2" s="29"/>
    </row>
    <row r="3" spans="1:39" ht="16.2" thickBot="1">
      <c r="A3" s="32" t="s">
        <v>3</v>
      </c>
      <c r="B3" s="32"/>
      <c r="C3" s="32"/>
      <c r="D3" s="32"/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10</v>
      </c>
      <c r="M3" s="5">
        <v>10</v>
      </c>
      <c r="N3" s="5">
        <v>10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10</v>
      </c>
      <c r="S3" s="5">
        <v>10</v>
      </c>
      <c r="T3" s="5">
        <v>10</v>
      </c>
      <c r="U3" s="5">
        <v>10</v>
      </c>
      <c r="V3" s="5">
        <v>10</v>
      </c>
      <c r="W3" s="5">
        <v>10</v>
      </c>
      <c r="X3" s="5">
        <v>10</v>
      </c>
      <c r="Y3" s="5">
        <v>10</v>
      </c>
      <c r="Z3" s="5">
        <v>10</v>
      </c>
      <c r="AA3" s="5">
        <v>10</v>
      </c>
      <c r="AB3" s="6">
        <f>IF(COUNT(R3:AA3)=0,"",SUM(R3:AA3))</f>
        <v>100</v>
      </c>
      <c r="AC3" s="2">
        <v>100</v>
      </c>
      <c r="AD3" s="7">
        <v>0.5</v>
      </c>
      <c r="AE3" s="5">
        <v>100</v>
      </c>
      <c r="AF3" s="2">
        <v>100</v>
      </c>
      <c r="AG3" s="7">
        <v>0.2</v>
      </c>
      <c r="AH3" s="30"/>
      <c r="AI3" s="30"/>
    </row>
    <row r="4" spans="1:39" ht="16.2" thickBot="1">
      <c r="A4" s="21" t="s">
        <v>9</v>
      </c>
      <c r="B4" s="22"/>
      <c r="C4" s="22"/>
      <c r="D4" s="23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19" t="s">
        <v>11</v>
      </c>
      <c r="AM4" s="19"/>
    </row>
    <row r="5" spans="1:39" ht="16.2" thickBot="1">
      <c r="A5" s="18" t="s">
        <v>15</v>
      </c>
      <c r="B5" s="18"/>
      <c r="C5" s="18"/>
      <c r="D5" s="18"/>
      <c r="E5" s="10">
        <v>10</v>
      </c>
      <c r="F5" s="10">
        <v>10</v>
      </c>
      <c r="G5" s="10">
        <v>9</v>
      </c>
      <c r="H5" s="10">
        <v>9</v>
      </c>
      <c r="I5" s="10">
        <v>9</v>
      </c>
      <c r="J5" s="10">
        <v>9</v>
      </c>
      <c r="K5" s="10">
        <v>9</v>
      </c>
      <c r="L5" s="10">
        <v>9</v>
      </c>
      <c r="M5" s="10">
        <v>9</v>
      </c>
      <c r="N5" s="10">
        <v>9</v>
      </c>
      <c r="O5" s="6">
        <f>IF(COUNT(E5:N5)=0,"",SUM(E5:N5))</f>
        <v>92</v>
      </c>
      <c r="P5" s="11">
        <f>IF(ISERROR(IF($O5="","",ROUND(($O5/$O$3)*$P$3,2))),"",IF($O5="","",ROUND(($O5/$O$3)*$P$3,2)))</f>
        <v>92</v>
      </c>
      <c r="Q5" s="11">
        <f>IF(P5="","",ROUND(P5*$Q$3,2))</f>
        <v>27.6</v>
      </c>
      <c r="R5" s="10">
        <v>9</v>
      </c>
      <c r="S5" s="10">
        <v>4</v>
      </c>
      <c r="T5" s="10">
        <v>4</v>
      </c>
      <c r="U5" s="10">
        <v>4</v>
      </c>
      <c r="V5" s="10">
        <v>4</v>
      </c>
      <c r="W5" s="10">
        <v>4</v>
      </c>
      <c r="X5" s="10">
        <v>4</v>
      </c>
      <c r="Y5" s="10">
        <v>4</v>
      </c>
      <c r="Z5" s="10">
        <v>4</v>
      </c>
      <c r="AA5" s="10">
        <v>4</v>
      </c>
      <c r="AB5" s="6">
        <f>IF(COUNT(R5:AA5)=0,"",SUM(R5:AA5))</f>
        <v>45</v>
      </c>
      <c r="AC5" s="11">
        <f>IF(ISERROR(IF(AB5="","",ROUND((AB5/AB$3)*$AC$3,2))),"",IF(AB5="","",ROUND((AB5/AB$3)*AC$3,2)))</f>
        <v>45</v>
      </c>
      <c r="AD5" s="11">
        <f>IF(AC5="","",ROUND(AC5*$AD$3,2))</f>
        <v>22.5</v>
      </c>
      <c r="AE5" s="10">
        <v>98</v>
      </c>
      <c r="AF5" s="12">
        <f>IF(ISERROR(IF(AE5="","",ROUND((AE5/$AE$3)*$AF$3,2))),"",IF(AB5="","",ROUND((AE5/$AE$3)*$AF$3,2)))</f>
        <v>98</v>
      </c>
      <c r="AG5" s="12">
        <f>IF(AF5="","",ROUND(AF5*$AG$3,2))</f>
        <v>19.600000000000001</v>
      </c>
      <c r="AH5" s="12">
        <f>IF(ISERROR(IF(AE5="","",ROUND(SUM(Q5,AD5,AG5),2))),"",IF(AE5="","",ROUND(SUM(Q5,AD5,AG5),2)))</f>
        <v>69.7</v>
      </c>
      <c r="AI5" s="12">
        <f>IF(ISERROR(IF(AF5="","",VLOOKUP(AH5,AL$6:AM$46,2))),"",IF(AF5="","",VLOOKUP(AH5,AL$6:AM$46,2)))</f>
        <v>81</v>
      </c>
      <c r="AL5" s="13" t="s">
        <v>12</v>
      </c>
      <c r="AM5" s="13" t="s">
        <v>13</v>
      </c>
    </row>
    <row r="6" spans="1:39" ht="16.2" thickBot="1">
      <c r="A6" s="18" t="s">
        <v>16</v>
      </c>
      <c r="B6" s="18"/>
      <c r="C6" s="18"/>
      <c r="D6" s="18"/>
      <c r="E6" s="10">
        <v>9</v>
      </c>
      <c r="F6" s="10">
        <v>10</v>
      </c>
      <c r="G6" s="10">
        <v>8</v>
      </c>
      <c r="H6" s="10">
        <v>8</v>
      </c>
      <c r="I6" s="10">
        <v>8</v>
      </c>
      <c r="J6" s="10">
        <v>8</v>
      </c>
      <c r="K6" s="10">
        <v>8</v>
      </c>
      <c r="L6" s="10">
        <v>8</v>
      </c>
      <c r="M6" s="10">
        <v>8</v>
      </c>
      <c r="N6" s="10">
        <v>8</v>
      </c>
      <c r="O6" s="6">
        <f>IF(COUNT(E6:N6)=0,"",SUM(E6:N6))</f>
        <v>83</v>
      </c>
      <c r="P6" s="11">
        <f t="shared" ref="P6:P69" si="1">IF(ISERROR(IF($O6="","",ROUND(($O6/$O$3)*$P$3,2))),"",IF($O6="","",ROUND(($O6/$O$3)*$P$3,2)))</f>
        <v>83</v>
      </c>
      <c r="Q6" s="11">
        <f t="shared" ref="Q6:R69" si="2">IF(P6="","",ROUND(P6*$Q$3,2))</f>
        <v>24.9</v>
      </c>
      <c r="R6" s="10">
        <v>8</v>
      </c>
      <c r="S6" s="10">
        <v>6</v>
      </c>
      <c r="T6" s="10">
        <v>6</v>
      </c>
      <c r="U6" s="10">
        <v>6</v>
      </c>
      <c r="V6" s="10">
        <v>6</v>
      </c>
      <c r="W6" s="10">
        <v>6</v>
      </c>
      <c r="X6" s="10">
        <v>6</v>
      </c>
      <c r="Y6" s="10">
        <v>6</v>
      </c>
      <c r="Z6" s="10">
        <v>6</v>
      </c>
      <c r="AA6" s="10">
        <v>6</v>
      </c>
      <c r="AB6" s="6">
        <f t="shared" ref="AB6:AB69" si="3">IF(COUNT(R6:AA6)=0,"",SUM(R6:AA6))</f>
        <v>62</v>
      </c>
      <c r="AC6" s="11">
        <f t="shared" ref="AC6:AC69" si="4">IF(ISERROR(IF(AB6="","",ROUND((AB6/AB$3)*$AC$3,2))),"",IF(AB6="","",ROUND((AB6/AB$3)*AC$3,2)))</f>
        <v>62</v>
      </c>
      <c r="AD6" s="11">
        <f t="shared" ref="AD6:AD69" si="5">IF(AC6="","",ROUND(AC6*$AD$3,2))</f>
        <v>31</v>
      </c>
      <c r="AE6" s="10">
        <v>44</v>
      </c>
      <c r="AF6" s="12">
        <f t="shared" ref="AF6:AF69" si="6">IF(ISERROR(IF(AE6="","",ROUND((AE6/$AE$3)*$AF$3,2))),"",IF(AB6="","",ROUND((AE6/$AE$3)*$AF$3,2)))</f>
        <v>44</v>
      </c>
      <c r="AG6" s="12">
        <f t="shared" ref="AG6:AG69" si="7">IF(AF6="","",ROUND(AF6*$AG$3,2))</f>
        <v>8.8000000000000007</v>
      </c>
      <c r="AH6" s="12">
        <f t="shared" ref="AH6:AH69" si="8">IF(ISERROR(IF(AE6="","",ROUND(SUM(Q6,AD6,AG6),2))),"",IF(AE6="","",ROUND(SUM(Q6,AD6,AG6),2)))</f>
        <v>64.7</v>
      </c>
      <c r="AI6" s="12">
        <f t="shared" ref="AI6:AI69" si="9">IF(ISERROR(IF(AF6="","",VLOOKUP(AH6,AL$6:AM$46,2))),"",IF(AF6="","",VLOOKUP(AH6,AL$6:AM$46,2)))</f>
        <v>77</v>
      </c>
      <c r="AL6" s="14">
        <v>0</v>
      </c>
      <c r="AM6" s="14">
        <v>60</v>
      </c>
    </row>
    <row r="7" spans="1:39" ht="16.2" thickBot="1">
      <c r="A7" s="18" t="s">
        <v>17</v>
      </c>
      <c r="B7" s="18"/>
      <c r="C7" s="18"/>
      <c r="D7" s="18"/>
      <c r="E7" s="10">
        <v>10</v>
      </c>
      <c r="F7" s="10">
        <v>7</v>
      </c>
      <c r="G7" s="10">
        <v>7</v>
      </c>
      <c r="H7" s="10">
        <v>7</v>
      </c>
      <c r="I7" s="10">
        <v>7</v>
      </c>
      <c r="J7" s="10">
        <v>7</v>
      </c>
      <c r="K7" s="10">
        <v>7</v>
      </c>
      <c r="L7" s="10">
        <v>7</v>
      </c>
      <c r="M7" s="10">
        <v>7</v>
      </c>
      <c r="N7" s="10">
        <v>7</v>
      </c>
      <c r="O7" s="6">
        <f>IF(COUNT(E7:N7)=0,"",SUM(E7:N7))</f>
        <v>73</v>
      </c>
      <c r="P7" s="11">
        <f t="shared" si="1"/>
        <v>73</v>
      </c>
      <c r="Q7" s="11">
        <f t="shared" si="2"/>
        <v>21.9</v>
      </c>
      <c r="R7" s="10">
        <v>6</v>
      </c>
      <c r="S7" s="10">
        <v>8</v>
      </c>
      <c r="T7" s="10">
        <v>8</v>
      </c>
      <c r="U7" s="10">
        <v>8</v>
      </c>
      <c r="V7" s="10">
        <v>8</v>
      </c>
      <c r="W7" s="10">
        <v>8</v>
      </c>
      <c r="X7" s="10">
        <v>8</v>
      </c>
      <c r="Y7" s="10">
        <v>8</v>
      </c>
      <c r="Z7" s="10">
        <v>8</v>
      </c>
      <c r="AA7" s="10">
        <v>8</v>
      </c>
      <c r="AB7" s="6">
        <f t="shared" si="3"/>
        <v>78</v>
      </c>
      <c r="AC7" s="11">
        <f t="shared" si="4"/>
        <v>78</v>
      </c>
      <c r="AD7" s="11">
        <f t="shared" si="5"/>
        <v>39</v>
      </c>
      <c r="AE7" s="10">
        <v>13</v>
      </c>
      <c r="AF7" s="12">
        <f t="shared" si="6"/>
        <v>13</v>
      </c>
      <c r="AG7" s="12">
        <f t="shared" si="7"/>
        <v>2.6</v>
      </c>
      <c r="AH7" s="12">
        <f t="shared" si="8"/>
        <v>63.5</v>
      </c>
      <c r="AI7" s="12">
        <f t="shared" si="9"/>
        <v>77</v>
      </c>
      <c r="AL7" s="14">
        <v>4</v>
      </c>
      <c r="AM7" s="14">
        <v>61</v>
      </c>
    </row>
    <row r="8" spans="1:39" ht="16.2" thickBot="1">
      <c r="A8" s="18"/>
      <c r="B8" s="18"/>
      <c r="C8" s="18"/>
      <c r="D8" s="18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ref="O8:O69" si="10">IF(COUNT(E8:N8)=0,"",SUM(E8:N8))</f>
        <v/>
      </c>
      <c r="P8" s="11" t="str">
        <f t="shared" si="1"/>
        <v/>
      </c>
      <c r="Q8" s="11" t="str">
        <f t="shared" si="2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3"/>
        <v/>
      </c>
      <c r="AC8" s="11" t="str">
        <f t="shared" si="4"/>
        <v/>
      </c>
      <c r="AD8" s="11" t="str">
        <f t="shared" si="5"/>
        <v/>
      </c>
      <c r="AE8" s="10"/>
      <c r="AF8" s="12" t="str">
        <f t="shared" si="6"/>
        <v/>
      </c>
      <c r="AG8" s="12" t="str">
        <f t="shared" si="7"/>
        <v/>
      </c>
      <c r="AH8" s="12" t="str">
        <f t="shared" si="8"/>
        <v/>
      </c>
      <c r="AI8" s="12" t="str">
        <f t="shared" si="9"/>
        <v/>
      </c>
      <c r="AL8" s="14">
        <v>8</v>
      </c>
      <c r="AM8" s="14">
        <v>62</v>
      </c>
    </row>
    <row r="9" spans="1:39" ht="16.2" thickBot="1">
      <c r="A9" s="18"/>
      <c r="B9" s="18"/>
      <c r="C9" s="18"/>
      <c r="D9" s="18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0"/>
        <v/>
      </c>
      <c r="P9" s="11" t="str">
        <f t="shared" si="1"/>
        <v/>
      </c>
      <c r="Q9" s="11" t="str">
        <f t="shared" si="2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3"/>
        <v/>
      </c>
      <c r="AC9" s="11" t="str">
        <f t="shared" si="4"/>
        <v/>
      </c>
      <c r="AD9" s="11" t="str">
        <f t="shared" si="5"/>
        <v/>
      </c>
      <c r="AE9" s="10"/>
      <c r="AF9" s="12" t="str">
        <f t="shared" si="6"/>
        <v/>
      </c>
      <c r="AG9" s="12" t="str">
        <f t="shared" si="7"/>
        <v/>
      </c>
      <c r="AH9" s="12" t="str">
        <f t="shared" si="8"/>
        <v/>
      </c>
      <c r="AI9" s="12" t="str">
        <f t="shared" si="9"/>
        <v/>
      </c>
      <c r="AL9" s="14">
        <v>12</v>
      </c>
      <c r="AM9" s="14">
        <v>63</v>
      </c>
    </row>
    <row r="10" spans="1:39" ht="16.2" thickBot="1">
      <c r="A10" s="18"/>
      <c r="B10" s="18"/>
      <c r="C10" s="18"/>
      <c r="D10" s="18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0"/>
        <v/>
      </c>
      <c r="P10" s="11" t="str">
        <f t="shared" si="1"/>
        <v/>
      </c>
      <c r="Q10" s="11" t="str">
        <f t="shared" si="2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3"/>
        <v/>
      </c>
      <c r="AC10" s="11" t="str">
        <f t="shared" si="4"/>
        <v/>
      </c>
      <c r="AD10" s="11" t="str">
        <f t="shared" si="5"/>
        <v/>
      </c>
      <c r="AE10" s="10"/>
      <c r="AF10" s="12" t="str">
        <f t="shared" si="6"/>
        <v/>
      </c>
      <c r="AG10" s="12" t="str">
        <f t="shared" si="7"/>
        <v/>
      </c>
      <c r="AH10" s="12" t="str">
        <f t="shared" si="8"/>
        <v/>
      </c>
      <c r="AI10" s="12" t="str">
        <f t="shared" si="9"/>
        <v/>
      </c>
      <c r="AL10" s="14">
        <v>16</v>
      </c>
      <c r="AM10" s="14">
        <v>64</v>
      </c>
    </row>
    <row r="11" spans="1:39" ht="16.2" thickBot="1">
      <c r="A11" s="18"/>
      <c r="B11" s="18"/>
      <c r="C11" s="18"/>
      <c r="D11" s="18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0"/>
        <v/>
      </c>
      <c r="P11" s="11" t="str">
        <f t="shared" si="1"/>
        <v/>
      </c>
      <c r="Q11" s="11" t="str">
        <f t="shared" si="2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3"/>
        <v/>
      </c>
      <c r="AC11" s="11" t="str">
        <f t="shared" si="4"/>
        <v/>
      </c>
      <c r="AD11" s="11" t="str">
        <f t="shared" si="5"/>
        <v/>
      </c>
      <c r="AE11" s="15"/>
      <c r="AF11" s="12" t="str">
        <f t="shared" si="6"/>
        <v/>
      </c>
      <c r="AG11" s="12" t="str">
        <f t="shared" si="7"/>
        <v/>
      </c>
      <c r="AH11" s="12" t="str">
        <f t="shared" si="8"/>
        <v/>
      </c>
      <c r="AI11" s="12" t="str">
        <f t="shared" si="9"/>
        <v/>
      </c>
      <c r="AL11" s="14">
        <v>20</v>
      </c>
      <c r="AM11" s="14">
        <v>65</v>
      </c>
    </row>
    <row r="12" spans="1:39" ht="16.2" thickBot="1">
      <c r="A12" s="18"/>
      <c r="B12" s="18"/>
      <c r="C12" s="18"/>
      <c r="D12" s="18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0"/>
        <v/>
      </c>
      <c r="P12" s="11" t="str">
        <f t="shared" si="1"/>
        <v/>
      </c>
      <c r="Q12" s="11" t="str">
        <f t="shared" si="2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3"/>
        <v/>
      </c>
      <c r="AC12" s="11" t="str">
        <f t="shared" si="4"/>
        <v/>
      </c>
      <c r="AD12" s="11" t="str">
        <f t="shared" si="5"/>
        <v/>
      </c>
      <c r="AE12" s="10"/>
      <c r="AF12" s="12" t="str">
        <f t="shared" si="6"/>
        <v/>
      </c>
      <c r="AG12" s="12" t="str">
        <f t="shared" si="7"/>
        <v/>
      </c>
      <c r="AH12" s="12" t="str">
        <f t="shared" si="8"/>
        <v/>
      </c>
      <c r="AI12" s="12" t="str">
        <f t="shared" si="9"/>
        <v/>
      </c>
      <c r="AL12" s="14">
        <v>24</v>
      </c>
      <c r="AM12" s="14">
        <v>66</v>
      </c>
    </row>
    <row r="13" spans="1:39" ht="16.2" thickBot="1">
      <c r="A13" s="18"/>
      <c r="B13" s="18"/>
      <c r="C13" s="18"/>
      <c r="D13" s="18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0"/>
        <v/>
      </c>
      <c r="P13" s="11" t="str">
        <f t="shared" si="1"/>
        <v/>
      </c>
      <c r="Q13" s="11" t="str">
        <f t="shared" si="2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3"/>
        <v/>
      </c>
      <c r="AC13" s="11" t="str">
        <f t="shared" si="4"/>
        <v/>
      </c>
      <c r="AD13" s="11" t="str">
        <f t="shared" si="5"/>
        <v/>
      </c>
      <c r="AE13" s="10"/>
      <c r="AF13" s="12" t="str">
        <f t="shared" si="6"/>
        <v/>
      </c>
      <c r="AG13" s="12" t="str">
        <f t="shared" si="7"/>
        <v/>
      </c>
      <c r="AH13" s="12" t="str">
        <f t="shared" si="8"/>
        <v/>
      </c>
      <c r="AI13" s="12" t="str">
        <f t="shared" si="9"/>
        <v/>
      </c>
      <c r="AL13" s="14">
        <v>28</v>
      </c>
      <c r="AM13" s="14">
        <v>67</v>
      </c>
    </row>
    <row r="14" spans="1:39" ht="16.2" thickBot="1">
      <c r="A14" s="18"/>
      <c r="B14" s="18"/>
      <c r="C14" s="18"/>
      <c r="D14" s="18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0"/>
        <v/>
      </c>
      <c r="P14" s="11" t="str">
        <f t="shared" si="1"/>
        <v/>
      </c>
      <c r="Q14" s="11" t="str">
        <f t="shared" si="2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3"/>
        <v/>
      </c>
      <c r="AC14" s="11" t="str">
        <f t="shared" si="4"/>
        <v/>
      </c>
      <c r="AD14" s="11" t="str">
        <f t="shared" si="5"/>
        <v/>
      </c>
      <c r="AE14" s="10"/>
      <c r="AF14" s="12" t="str">
        <f t="shared" si="6"/>
        <v/>
      </c>
      <c r="AG14" s="12" t="str">
        <f t="shared" si="7"/>
        <v/>
      </c>
      <c r="AH14" s="12" t="str">
        <f t="shared" si="8"/>
        <v/>
      </c>
      <c r="AI14" s="12" t="str">
        <f t="shared" si="9"/>
        <v/>
      </c>
      <c r="AL14" s="14">
        <v>32</v>
      </c>
      <c r="AM14" s="14">
        <v>68</v>
      </c>
    </row>
    <row r="15" spans="1:39" ht="16.2" thickBot="1">
      <c r="A15" s="18"/>
      <c r="B15" s="18"/>
      <c r="C15" s="18"/>
      <c r="D15" s="1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0"/>
        <v/>
      </c>
      <c r="P15" s="11" t="str">
        <f t="shared" si="1"/>
        <v/>
      </c>
      <c r="Q15" s="11" t="str">
        <f t="shared" si="2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3"/>
        <v/>
      </c>
      <c r="AC15" s="11" t="str">
        <f t="shared" si="4"/>
        <v/>
      </c>
      <c r="AD15" s="11" t="str">
        <f t="shared" si="5"/>
        <v/>
      </c>
      <c r="AE15" s="10"/>
      <c r="AF15" s="12" t="str">
        <f t="shared" si="6"/>
        <v/>
      </c>
      <c r="AG15" s="12" t="str">
        <f t="shared" si="7"/>
        <v/>
      </c>
      <c r="AH15" s="12" t="str">
        <f t="shared" si="8"/>
        <v/>
      </c>
      <c r="AI15" s="12" t="str">
        <f t="shared" si="9"/>
        <v/>
      </c>
      <c r="AL15" s="14">
        <v>36</v>
      </c>
      <c r="AM15" s="14">
        <v>69</v>
      </c>
    </row>
    <row r="16" spans="1:39" ht="16.2" thickBot="1">
      <c r="A16" s="18"/>
      <c r="B16" s="18"/>
      <c r="C16" s="18"/>
      <c r="D16" s="1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0"/>
        <v/>
      </c>
      <c r="P16" s="11" t="str">
        <f t="shared" si="1"/>
        <v/>
      </c>
      <c r="Q16" s="11" t="str">
        <f t="shared" si="2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3"/>
        <v/>
      </c>
      <c r="AC16" s="11" t="str">
        <f t="shared" si="4"/>
        <v/>
      </c>
      <c r="AD16" s="11" t="str">
        <f t="shared" si="5"/>
        <v/>
      </c>
      <c r="AE16" s="10"/>
      <c r="AF16" s="12" t="str">
        <f t="shared" si="6"/>
        <v/>
      </c>
      <c r="AG16" s="12" t="str">
        <f t="shared" si="7"/>
        <v/>
      </c>
      <c r="AH16" s="12" t="str">
        <f t="shared" si="8"/>
        <v/>
      </c>
      <c r="AI16" s="12" t="str">
        <f t="shared" si="9"/>
        <v/>
      </c>
      <c r="AL16" s="14">
        <v>40</v>
      </c>
      <c r="AM16" s="14">
        <v>70</v>
      </c>
    </row>
    <row r="17" spans="1:39" ht="16.2" thickBot="1">
      <c r="A17" s="18"/>
      <c r="B17" s="18"/>
      <c r="C17" s="18"/>
      <c r="D17" s="1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0"/>
        <v/>
      </c>
      <c r="P17" s="11" t="str">
        <f t="shared" si="1"/>
        <v/>
      </c>
      <c r="Q17" s="11" t="str">
        <f t="shared" si="2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3"/>
        <v/>
      </c>
      <c r="AC17" s="11" t="str">
        <f t="shared" si="4"/>
        <v/>
      </c>
      <c r="AD17" s="11" t="str">
        <f t="shared" si="5"/>
        <v/>
      </c>
      <c r="AE17" s="10"/>
      <c r="AF17" s="12" t="str">
        <f t="shared" si="6"/>
        <v/>
      </c>
      <c r="AG17" s="12" t="str">
        <f t="shared" si="7"/>
        <v/>
      </c>
      <c r="AH17" s="12" t="str">
        <f t="shared" si="8"/>
        <v/>
      </c>
      <c r="AI17" s="12" t="str">
        <f t="shared" si="9"/>
        <v/>
      </c>
      <c r="AL17" s="14">
        <v>44</v>
      </c>
      <c r="AM17" s="14">
        <v>71</v>
      </c>
    </row>
    <row r="18" spans="1:39" ht="16.2" thickBot="1">
      <c r="A18" s="18"/>
      <c r="B18" s="18"/>
      <c r="C18" s="18"/>
      <c r="D18" s="18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0"/>
        <v/>
      </c>
      <c r="P18" s="11" t="str">
        <f t="shared" si="1"/>
        <v/>
      </c>
      <c r="Q18" s="11" t="str">
        <f t="shared" si="2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3"/>
        <v/>
      </c>
      <c r="AC18" s="11" t="str">
        <f t="shared" si="4"/>
        <v/>
      </c>
      <c r="AD18" s="11" t="str">
        <f t="shared" si="5"/>
        <v/>
      </c>
      <c r="AE18" s="10"/>
      <c r="AF18" s="12" t="str">
        <f t="shared" si="6"/>
        <v/>
      </c>
      <c r="AG18" s="12" t="str">
        <f t="shared" si="7"/>
        <v/>
      </c>
      <c r="AH18" s="12" t="str">
        <f t="shared" si="8"/>
        <v/>
      </c>
      <c r="AI18" s="12" t="str">
        <f t="shared" si="9"/>
        <v/>
      </c>
      <c r="AL18" s="14">
        <v>48</v>
      </c>
      <c r="AM18" s="14">
        <v>72</v>
      </c>
    </row>
    <row r="19" spans="1:39" ht="16.2" thickBot="1">
      <c r="A19" s="18"/>
      <c r="B19" s="18"/>
      <c r="C19" s="18"/>
      <c r="D19" s="18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0"/>
        <v/>
      </c>
      <c r="P19" s="11" t="str">
        <f t="shared" si="1"/>
        <v/>
      </c>
      <c r="Q19" s="11" t="str">
        <f t="shared" si="2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3"/>
        <v/>
      </c>
      <c r="AC19" s="11" t="str">
        <f t="shared" si="4"/>
        <v/>
      </c>
      <c r="AD19" s="11" t="str">
        <f t="shared" si="5"/>
        <v/>
      </c>
      <c r="AE19" s="15"/>
      <c r="AF19" s="12" t="str">
        <f t="shared" si="6"/>
        <v/>
      </c>
      <c r="AG19" s="12" t="str">
        <f t="shared" si="7"/>
        <v/>
      </c>
      <c r="AH19" s="12" t="str">
        <f t="shared" si="8"/>
        <v/>
      </c>
      <c r="AI19" s="12" t="str">
        <f t="shared" si="9"/>
        <v/>
      </c>
      <c r="AL19" s="14">
        <v>52</v>
      </c>
      <c r="AM19" s="14">
        <v>73</v>
      </c>
    </row>
    <row r="20" spans="1:39" ht="16.2" thickBot="1">
      <c r="A20" s="18"/>
      <c r="B20" s="18"/>
      <c r="C20" s="18"/>
      <c r="D20" s="18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0"/>
        <v/>
      </c>
      <c r="P20" s="11" t="str">
        <f t="shared" si="1"/>
        <v/>
      </c>
      <c r="Q20" s="11" t="str">
        <f t="shared" si="2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3"/>
        <v/>
      </c>
      <c r="AC20" s="11" t="str">
        <f t="shared" si="4"/>
        <v/>
      </c>
      <c r="AD20" s="11" t="str">
        <f t="shared" si="5"/>
        <v/>
      </c>
      <c r="AE20" s="15"/>
      <c r="AF20" s="12" t="str">
        <f t="shared" si="6"/>
        <v/>
      </c>
      <c r="AG20" s="12" t="str">
        <f t="shared" si="7"/>
        <v/>
      </c>
      <c r="AH20" s="12" t="str">
        <f t="shared" si="8"/>
        <v/>
      </c>
      <c r="AI20" s="12" t="str">
        <f t="shared" si="9"/>
        <v/>
      </c>
      <c r="AL20" s="14">
        <v>56</v>
      </c>
      <c r="AM20" s="14">
        <v>74</v>
      </c>
    </row>
    <row r="21" spans="1:39" ht="16.2" thickBot="1">
      <c r="A21" s="18"/>
      <c r="B21" s="18"/>
      <c r="C21" s="18"/>
      <c r="D21" s="18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0"/>
        <v/>
      </c>
      <c r="P21" s="11" t="str">
        <f t="shared" si="1"/>
        <v/>
      </c>
      <c r="Q21" s="11" t="str">
        <f t="shared" si="2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3"/>
        <v/>
      </c>
      <c r="AC21" s="11" t="str">
        <f t="shared" si="4"/>
        <v/>
      </c>
      <c r="AD21" s="11" t="str">
        <f t="shared" si="5"/>
        <v/>
      </c>
      <c r="AE21" s="15"/>
      <c r="AF21" s="12" t="str">
        <f t="shared" si="6"/>
        <v/>
      </c>
      <c r="AG21" s="12" t="str">
        <f t="shared" si="7"/>
        <v/>
      </c>
      <c r="AH21" s="12" t="str">
        <f t="shared" si="8"/>
        <v/>
      </c>
      <c r="AI21" s="12" t="str">
        <f t="shared" si="9"/>
        <v/>
      </c>
      <c r="AL21" s="14">
        <v>60</v>
      </c>
      <c r="AM21" s="14">
        <v>75</v>
      </c>
    </row>
    <row r="22" spans="1:39" ht="16.2" thickBot="1">
      <c r="A22" s="18"/>
      <c r="B22" s="18"/>
      <c r="C22" s="18"/>
      <c r="D22" s="18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0"/>
        <v/>
      </c>
      <c r="P22" s="11" t="str">
        <f t="shared" si="1"/>
        <v/>
      </c>
      <c r="Q22" s="11" t="str">
        <f t="shared" si="2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3"/>
        <v/>
      </c>
      <c r="AC22" s="11" t="str">
        <f t="shared" si="4"/>
        <v/>
      </c>
      <c r="AD22" s="11" t="str">
        <f t="shared" si="5"/>
        <v/>
      </c>
      <c r="AE22" s="15"/>
      <c r="AF22" s="12" t="str">
        <f t="shared" si="6"/>
        <v/>
      </c>
      <c r="AG22" s="12" t="str">
        <f t="shared" si="7"/>
        <v/>
      </c>
      <c r="AH22" s="12" t="str">
        <f t="shared" si="8"/>
        <v/>
      </c>
      <c r="AI22" s="12" t="str">
        <f t="shared" si="9"/>
        <v/>
      </c>
      <c r="AL22" s="14">
        <v>61.6</v>
      </c>
      <c r="AM22" s="14">
        <v>76</v>
      </c>
    </row>
    <row r="23" spans="1:39" ht="16.2" thickBot="1">
      <c r="A23" s="18"/>
      <c r="B23" s="18"/>
      <c r="C23" s="18"/>
      <c r="D23" s="1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0"/>
        <v/>
      </c>
      <c r="P23" s="11" t="str">
        <f t="shared" si="1"/>
        <v/>
      </c>
      <c r="Q23" s="11" t="str">
        <f t="shared" si="2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3"/>
        <v/>
      </c>
      <c r="AC23" s="11" t="str">
        <f t="shared" si="4"/>
        <v/>
      </c>
      <c r="AD23" s="11" t="str">
        <f t="shared" si="5"/>
        <v/>
      </c>
      <c r="AE23" s="15"/>
      <c r="AF23" s="12" t="str">
        <f t="shared" si="6"/>
        <v/>
      </c>
      <c r="AG23" s="12" t="str">
        <f t="shared" si="7"/>
        <v/>
      </c>
      <c r="AH23" s="12" t="str">
        <f t="shared" si="8"/>
        <v/>
      </c>
      <c r="AI23" s="12" t="str">
        <f t="shared" si="9"/>
        <v/>
      </c>
      <c r="AL23" s="14">
        <v>63.2</v>
      </c>
      <c r="AM23" s="14">
        <v>77</v>
      </c>
    </row>
    <row r="24" spans="1:39" ht="16.2" thickBot="1">
      <c r="A24" s="18"/>
      <c r="B24" s="18"/>
      <c r="C24" s="18"/>
      <c r="D24" s="18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0"/>
        <v/>
      </c>
      <c r="P24" s="11" t="str">
        <f t="shared" si="1"/>
        <v/>
      </c>
      <c r="Q24" s="11" t="str">
        <f t="shared" si="2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3"/>
        <v/>
      </c>
      <c r="AC24" s="11" t="str">
        <f t="shared" si="4"/>
        <v/>
      </c>
      <c r="AD24" s="11" t="str">
        <f t="shared" si="5"/>
        <v/>
      </c>
      <c r="AE24" s="15"/>
      <c r="AF24" s="12" t="str">
        <f t="shared" si="6"/>
        <v/>
      </c>
      <c r="AG24" s="12" t="str">
        <f t="shared" si="7"/>
        <v/>
      </c>
      <c r="AH24" s="12" t="str">
        <f t="shared" si="8"/>
        <v/>
      </c>
      <c r="AI24" s="12" t="str">
        <f t="shared" si="9"/>
        <v/>
      </c>
      <c r="AL24" s="14">
        <v>64.8</v>
      </c>
      <c r="AM24" s="14">
        <v>78</v>
      </c>
    </row>
    <row r="25" spans="1:39" ht="16.2" thickBot="1">
      <c r="A25" s="18"/>
      <c r="B25" s="18"/>
      <c r="C25" s="18"/>
      <c r="D25" s="1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0"/>
        <v/>
      </c>
      <c r="P25" s="11" t="str">
        <f t="shared" si="1"/>
        <v/>
      </c>
      <c r="Q25" s="11" t="str">
        <f t="shared" si="2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3"/>
        <v/>
      </c>
      <c r="AC25" s="11" t="str">
        <f t="shared" si="4"/>
        <v/>
      </c>
      <c r="AD25" s="11" t="str">
        <f t="shared" si="5"/>
        <v/>
      </c>
      <c r="AE25" s="15"/>
      <c r="AF25" s="12" t="str">
        <f t="shared" si="6"/>
        <v/>
      </c>
      <c r="AG25" s="12" t="str">
        <f t="shared" si="7"/>
        <v/>
      </c>
      <c r="AH25" s="12" t="str">
        <f t="shared" si="8"/>
        <v/>
      </c>
      <c r="AI25" s="12" t="str">
        <f t="shared" si="9"/>
        <v/>
      </c>
      <c r="AL25" s="14">
        <v>66.400000000000006</v>
      </c>
      <c r="AM25" s="14">
        <v>79</v>
      </c>
    </row>
    <row r="26" spans="1:39" ht="16.2" thickBot="1">
      <c r="A26" s="18"/>
      <c r="B26" s="18"/>
      <c r="C26" s="18"/>
      <c r="D26" s="1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0"/>
        <v/>
      </c>
      <c r="P26" s="11" t="str">
        <f t="shared" si="1"/>
        <v/>
      </c>
      <c r="Q26" s="11" t="str">
        <f t="shared" si="2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3"/>
        <v/>
      </c>
      <c r="AC26" s="11" t="str">
        <f t="shared" si="4"/>
        <v/>
      </c>
      <c r="AD26" s="11" t="str">
        <f t="shared" si="5"/>
        <v/>
      </c>
      <c r="AE26" s="15"/>
      <c r="AF26" s="12" t="str">
        <f t="shared" si="6"/>
        <v/>
      </c>
      <c r="AG26" s="12" t="str">
        <f t="shared" si="7"/>
        <v/>
      </c>
      <c r="AH26" s="12" t="str">
        <f t="shared" si="8"/>
        <v/>
      </c>
      <c r="AI26" s="12" t="str">
        <f t="shared" si="9"/>
        <v/>
      </c>
      <c r="AL26" s="14">
        <v>68</v>
      </c>
      <c r="AM26" s="14">
        <v>80</v>
      </c>
    </row>
    <row r="27" spans="1:39" ht="16.2" thickBot="1">
      <c r="A27" s="18"/>
      <c r="B27" s="18"/>
      <c r="C27" s="18"/>
      <c r="D27" s="1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0"/>
        <v/>
      </c>
      <c r="P27" s="11" t="str">
        <f t="shared" si="1"/>
        <v/>
      </c>
      <c r="Q27" s="11" t="str">
        <f t="shared" si="2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3"/>
        <v/>
      </c>
      <c r="AC27" s="11" t="str">
        <f t="shared" si="4"/>
        <v/>
      </c>
      <c r="AD27" s="11" t="str">
        <f t="shared" si="5"/>
        <v/>
      </c>
      <c r="AE27" s="15"/>
      <c r="AF27" s="12" t="str">
        <f t="shared" si="6"/>
        <v/>
      </c>
      <c r="AG27" s="12" t="str">
        <f t="shared" si="7"/>
        <v/>
      </c>
      <c r="AH27" s="12" t="str">
        <f t="shared" si="8"/>
        <v/>
      </c>
      <c r="AI27" s="12" t="str">
        <f t="shared" si="9"/>
        <v/>
      </c>
      <c r="AL27" s="14">
        <v>69.599999999999994</v>
      </c>
      <c r="AM27" s="14">
        <v>81</v>
      </c>
    </row>
    <row r="28" spans="1:39" ht="16.2" thickBot="1">
      <c r="A28" s="18"/>
      <c r="B28" s="18"/>
      <c r="C28" s="18"/>
      <c r="D28" s="1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0"/>
        <v/>
      </c>
      <c r="P28" s="11" t="str">
        <f t="shared" si="1"/>
        <v/>
      </c>
      <c r="Q28" s="11" t="str">
        <f t="shared" si="2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3"/>
        <v/>
      </c>
      <c r="AC28" s="11" t="str">
        <f t="shared" si="4"/>
        <v/>
      </c>
      <c r="AD28" s="11" t="str">
        <f t="shared" si="5"/>
        <v/>
      </c>
      <c r="AE28" s="15"/>
      <c r="AF28" s="12" t="str">
        <f t="shared" si="6"/>
        <v/>
      </c>
      <c r="AG28" s="12" t="str">
        <f t="shared" si="7"/>
        <v/>
      </c>
      <c r="AH28" s="12" t="str">
        <f t="shared" si="8"/>
        <v/>
      </c>
      <c r="AI28" s="12" t="str">
        <f t="shared" si="9"/>
        <v/>
      </c>
      <c r="AL28" s="14">
        <v>71.2</v>
      </c>
      <c r="AM28" s="14">
        <v>82</v>
      </c>
    </row>
    <row r="29" spans="1:39" ht="16.2" thickBot="1">
      <c r="A29" s="18"/>
      <c r="B29" s="18"/>
      <c r="C29" s="18"/>
      <c r="D29" s="1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0"/>
        <v/>
      </c>
      <c r="P29" s="11" t="str">
        <f t="shared" si="1"/>
        <v/>
      </c>
      <c r="Q29" s="11" t="str">
        <f t="shared" si="2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3"/>
        <v/>
      </c>
      <c r="AC29" s="11" t="str">
        <f t="shared" si="4"/>
        <v/>
      </c>
      <c r="AD29" s="11" t="str">
        <f t="shared" si="5"/>
        <v/>
      </c>
      <c r="AE29" s="15"/>
      <c r="AF29" s="12" t="str">
        <f t="shared" si="6"/>
        <v/>
      </c>
      <c r="AG29" s="12" t="str">
        <f t="shared" si="7"/>
        <v/>
      </c>
      <c r="AH29" s="12" t="str">
        <f t="shared" si="8"/>
        <v/>
      </c>
      <c r="AI29" s="12" t="str">
        <f t="shared" si="9"/>
        <v/>
      </c>
      <c r="AL29" s="14">
        <v>72.8</v>
      </c>
      <c r="AM29" s="14">
        <v>83</v>
      </c>
    </row>
    <row r="30" spans="1:39" ht="16.2" thickBot="1">
      <c r="A30" s="18"/>
      <c r="B30" s="18"/>
      <c r="C30" s="18"/>
      <c r="D30" s="1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0"/>
        <v/>
      </c>
      <c r="P30" s="11" t="str">
        <f t="shared" si="1"/>
        <v/>
      </c>
      <c r="Q30" s="11" t="str">
        <f t="shared" si="2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3"/>
        <v/>
      </c>
      <c r="AC30" s="11" t="str">
        <f t="shared" si="4"/>
        <v/>
      </c>
      <c r="AD30" s="11" t="str">
        <f t="shared" si="5"/>
        <v/>
      </c>
      <c r="AE30" s="15"/>
      <c r="AF30" s="12" t="str">
        <f t="shared" si="6"/>
        <v/>
      </c>
      <c r="AG30" s="12" t="str">
        <f t="shared" si="7"/>
        <v/>
      </c>
      <c r="AH30" s="12" t="str">
        <f t="shared" si="8"/>
        <v/>
      </c>
      <c r="AI30" s="12" t="str">
        <f t="shared" si="9"/>
        <v/>
      </c>
      <c r="AL30" s="14">
        <v>74.400000000000006</v>
      </c>
      <c r="AM30" s="14">
        <v>84</v>
      </c>
    </row>
    <row r="31" spans="1:39" ht="16.2" thickBot="1">
      <c r="A31" s="18"/>
      <c r="B31" s="18"/>
      <c r="C31" s="18"/>
      <c r="D31" s="1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0"/>
        <v/>
      </c>
      <c r="P31" s="11" t="str">
        <f t="shared" si="1"/>
        <v/>
      </c>
      <c r="Q31" s="11" t="str">
        <f t="shared" si="2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3"/>
        <v/>
      </c>
      <c r="AC31" s="11" t="str">
        <f t="shared" si="4"/>
        <v/>
      </c>
      <c r="AD31" s="11" t="str">
        <f t="shared" si="5"/>
        <v/>
      </c>
      <c r="AE31" s="15"/>
      <c r="AF31" s="12" t="str">
        <f t="shared" si="6"/>
        <v/>
      </c>
      <c r="AG31" s="12" t="str">
        <f t="shared" si="7"/>
        <v/>
      </c>
      <c r="AH31" s="12" t="str">
        <f t="shared" si="8"/>
        <v/>
      </c>
      <c r="AI31" s="12" t="str">
        <f t="shared" si="9"/>
        <v/>
      </c>
      <c r="AL31" s="14">
        <v>76</v>
      </c>
      <c r="AM31" s="14">
        <v>85</v>
      </c>
    </row>
    <row r="32" spans="1:39" ht="16.2" thickBot="1">
      <c r="A32" s="18"/>
      <c r="B32" s="18"/>
      <c r="C32" s="18"/>
      <c r="D32" s="1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0"/>
        <v/>
      </c>
      <c r="P32" s="11" t="str">
        <f t="shared" si="1"/>
        <v/>
      </c>
      <c r="Q32" s="11" t="str">
        <f t="shared" si="2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3"/>
        <v/>
      </c>
      <c r="AC32" s="11" t="str">
        <f t="shared" si="4"/>
        <v/>
      </c>
      <c r="AD32" s="11" t="str">
        <f t="shared" si="5"/>
        <v/>
      </c>
      <c r="AE32" s="15"/>
      <c r="AF32" s="12" t="str">
        <f t="shared" si="6"/>
        <v/>
      </c>
      <c r="AG32" s="12" t="str">
        <f t="shared" si="7"/>
        <v/>
      </c>
      <c r="AH32" s="12" t="str">
        <f t="shared" si="8"/>
        <v/>
      </c>
      <c r="AI32" s="12" t="str">
        <f t="shared" si="9"/>
        <v/>
      </c>
      <c r="AL32" s="14">
        <v>77.599999999999994</v>
      </c>
      <c r="AM32" s="14">
        <v>86</v>
      </c>
    </row>
    <row r="33" spans="1:39" ht="16.2" thickBot="1">
      <c r="A33" s="18"/>
      <c r="B33" s="18"/>
      <c r="C33" s="18"/>
      <c r="D33" s="1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0"/>
        <v/>
      </c>
      <c r="P33" s="11" t="str">
        <f t="shared" si="1"/>
        <v/>
      </c>
      <c r="Q33" s="11" t="str">
        <f t="shared" si="2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3"/>
        <v/>
      </c>
      <c r="AC33" s="11" t="str">
        <f t="shared" si="4"/>
        <v/>
      </c>
      <c r="AD33" s="11" t="str">
        <f t="shared" si="5"/>
        <v/>
      </c>
      <c r="AE33" s="15"/>
      <c r="AF33" s="12" t="str">
        <f t="shared" si="6"/>
        <v/>
      </c>
      <c r="AG33" s="12" t="str">
        <f t="shared" si="7"/>
        <v/>
      </c>
      <c r="AH33" s="12" t="str">
        <f t="shared" si="8"/>
        <v/>
      </c>
      <c r="AI33" s="12" t="str">
        <f t="shared" si="9"/>
        <v/>
      </c>
      <c r="AL33" s="14">
        <v>79.2</v>
      </c>
      <c r="AM33" s="14">
        <v>87</v>
      </c>
    </row>
    <row r="34" spans="1:39" ht="16.2" thickBot="1">
      <c r="A34" s="18"/>
      <c r="B34" s="18"/>
      <c r="C34" s="18"/>
      <c r="D34" s="1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0"/>
        <v/>
      </c>
      <c r="P34" s="11" t="str">
        <f t="shared" si="1"/>
        <v/>
      </c>
      <c r="Q34" s="11" t="str">
        <f t="shared" si="2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3"/>
        <v/>
      </c>
      <c r="AC34" s="11" t="str">
        <f t="shared" si="4"/>
        <v/>
      </c>
      <c r="AD34" s="11" t="str">
        <f t="shared" si="5"/>
        <v/>
      </c>
      <c r="AE34" s="15"/>
      <c r="AF34" s="12" t="str">
        <f t="shared" si="6"/>
        <v/>
      </c>
      <c r="AG34" s="12" t="str">
        <f t="shared" si="7"/>
        <v/>
      </c>
      <c r="AH34" s="12" t="str">
        <f t="shared" si="8"/>
        <v/>
      </c>
      <c r="AI34" s="12" t="str">
        <f t="shared" si="9"/>
        <v/>
      </c>
      <c r="AL34" s="14">
        <v>80.8</v>
      </c>
      <c r="AM34" s="14">
        <v>88</v>
      </c>
    </row>
    <row r="35" spans="1:39" ht="16.2" thickBot="1">
      <c r="A35" s="18"/>
      <c r="B35" s="18"/>
      <c r="C35" s="18"/>
      <c r="D35" s="1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0"/>
        <v/>
      </c>
      <c r="P35" s="11" t="str">
        <f t="shared" si="1"/>
        <v/>
      </c>
      <c r="Q35" s="11" t="str">
        <f t="shared" si="2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3"/>
        <v/>
      </c>
      <c r="AC35" s="11" t="str">
        <f t="shared" si="4"/>
        <v/>
      </c>
      <c r="AD35" s="11" t="str">
        <f t="shared" si="5"/>
        <v/>
      </c>
      <c r="AE35" s="15"/>
      <c r="AF35" s="12" t="str">
        <f t="shared" si="6"/>
        <v/>
      </c>
      <c r="AG35" s="12" t="str">
        <f t="shared" si="7"/>
        <v/>
      </c>
      <c r="AH35" s="12" t="str">
        <f t="shared" si="8"/>
        <v/>
      </c>
      <c r="AI35" s="12" t="str">
        <f t="shared" si="9"/>
        <v/>
      </c>
      <c r="AL35" s="14">
        <v>82.4</v>
      </c>
      <c r="AM35" s="14">
        <v>89</v>
      </c>
    </row>
    <row r="36" spans="1:39" ht="16.2" thickBot="1">
      <c r="A36" s="18"/>
      <c r="B36" s="18"/>
      <c r="C36" s="18"/>
      <c r="D36" s="1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0"/>
        <v/>
      </c>
      <c r="P36" s="11" t="str">
        <f t="shared" si="1"/>
        <v/>
      </c>
      <c r="Q36" s="11" t="str">
        <f t="shared" si="2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3"/>
        <v/>
      </c>
      <c r="AC36" s="11" t="str">
        <f t="shared" si="4"/>
        <v/>
      </c>
      <c r="AD36" s="11" t="str">
        <f t="shared" si="5"/>
        <v/>
      </c>
      <c r="AE36" s="15"/>
      <c r="AF36" s="12" t="str">
        <f t="shared" si="6"/>
        <v/>
      </c>
      <c r="AG36" s="12" t="str">
        <f t="shared" si="7"/>
        <v/>
      </c>
      <c r="AH36" s="12" t="str">
        <f t="shared" si="8"/>
        <v/>
      </c>
      <c r="AI36" s="12" t="str">
        <f t="shared" si="9"/>
        <v/>
      </c>
      <c r="AL36" s="14">
        <v>84</v>
      </c>
      <c r="AM36" s="14">
        <v>90</v>
      </c>
    </row>
    <row r="37" spans="1:39" ht="16.2" thickBot="1">
      <c r="A37" s="18"/>
      <c r="B37" s="18"/>
      <c r="C37" s="18"/>
      <c r="D37" s="1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0"/>
        <v/>
      </c>
      <c r="P37" s="11" t="str">
        <f t="shared" si="1"/>
        <v/>
      </c>
      <c r="Q37" s="11" t="str">
        <f t="shared" si="2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3"/>
        <v/>
      </c>
      <c r="AC37" s="11" t="str">
        <f t="shared" si="4"/>
        <v/>
      </c>
      <c r="AD37" s="11" t="str">
        <f t="shared" si="5"/>
        <v/>
      </c>
      <c r="AE37" s="15"/>
      <c r="AF37" s="12" t="str">
        <f t="shared" si="6"/>
        <v/>
      </c>
      <c r="AG37" s="12" t="str">
        <f t="shared" si="7"/>
        <v/>
      </c>
      <c r="AH37" s="12" t="str">
        <f t="shared" si="8"/>
        <v/>
      </c>
      <c r="AI37" s="12" t="str">
        <f t="shared" si="9"/>
        <v/>
      </c>
      <c r="AL37" s="14">
        <v>85.6</v>
      </c>
      <c r="AM37" s="14">
        <v>91</v>
      </c>
    </row>
    <row r="38" spans="1:39" ht="16.2" thickBot="1">
      <c r="A38" s="18"/>
      <c r="B38" s="18"/>
      <c r="C38" s="18"/>
      <c r="D38" s="1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0"/>
        <v/>
      </c>
      <c r="P38" s="11" t="str">
        <f t="shared" si="1"/>
        <v/>
      </c>
      <c r="Q38" s="11" t="str">
        <f t="shared" si="2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3"/>
        <v/>
      </c>
      <c r="AC38" s="11" t="str">
        <f t="shared" si="4"/>
        <v/>
      </c>
      <c r="AD38" s="11" t="str">
        <f t="shared" si="5"/>
        <v/>
      </c>
      <c r="AE38" s="15"/>
      <c r="AF38" s="12" t="str">
        <f t="shared" si="6"/>
        <v/>
      </c>
      <c r="AG38" s="12" t="str">
        <f t="shared" si="7"/>
        <v/>
      </c>
      <c r="AH38" s="12" t="str">
        <f t="shared" si="8"/>
        <v/>
      </c>
      <c r="AI38" s="12" t="str">
        <f t="shared" si="9"/>
        <v/>
      </c>
      <c r="AL38" s="14">
        <v>87.2</v>
      </c>
      <c r="AM38" s="14">
        <v>92</v>
      </c>
    </row>
    <row r="39" spans="1:39" ht="16.2" thickBot="1">
      <c r="A39" s="18"/>
      <c r="B39" s="18"/>
      <c r="C39" s="18"/>
      <c r="D39" s="1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0"/>
        <v/>
      </c>
      <c r="P39" s="11" t="str">
        <f t="shared" si="1"/>
        <v/>
      </c>
      <c r="Q39" s="11" t="str">
        <f t="shared" si="2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3"/>
        <v/>
      </c>
      <c r="AC39" s="11" t="str">
        <f t="shared" si="4"/>
        <v/>
      </c>
      <c r="AD39" s="11" t="str">
        <f t="shared" si="5"/>
        <v/>
      </c>
      <c r="AE39" s="15"/>
      <c r="AF39" s="12" t="str">
        <f t="shared" si="6"/>
        <v/>
      </c>
      <c r="AG39" s="12" t="str">
        <f t="shared" si="7"/>
        <v/>
      </c>
      <c r="AH39" s="12" t="str">
        <f t="shared" si="8"/>
        <v/>
      </c>
      <c r="AI39" s="12" t="str">
        <f t="shared" si="9"/>
        <v/>
      </c>
      <c r="AL39" s="14">
        <v>88.8</v>
      </c>
      <c r="AM39" s="14">
        <v>93</v>
      </c>
    </row>
    <row r="40" spans="1:39" ht="16.2" thickBot="1">
      <c r="A40" s="18"/>
      <c r="B40" s="18"/>
      <c r="C40" s="18"/>
      <c r="D40" s="1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0"/>
        <v/>
      </c>
      <c r="P40" s="11" t="str">
        <f t="shared" si="1"/>
        <v/>
      </c>
      <c r="Q40" s="11" t="str">
        <f t="shared" si="2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3"/>
        <v/>
      </c>
      <c r="AC40" s="11" t="str">
        <f t="shared" si="4"/>
        <v/>
      </c>
      <c r="AD40" s="11" t="str">
        <f t="shared" si="5"/>
        <v/>
      </c>
      <c r="AE40" s="15"/>
      <c r="AF40" s="12" t="str">
        <f t="shared" si="6"/>
        <v/>
      </c>
      <c r="AG40" s="12" t="str">
        <f t="shared" si="7"/>
        <v/>
      </c>
      <c r="AH40" s="12" t="str">
        <f t="shared" si="8"/>
        <v/>
      </c>
      <c r="AI40" s="12" t="str">
        <f t="shared" si="9"/>
        <v/>
      </c>
      <c r="AL40" s="14">
        <v>90.399999999999906</v>
      </c>
      <c r="AM40" s="14">
        <v>94</v>
      </c>
    </row>
    <row r="41" spans="1:39" ht="16.2" thickBot="1">
      <c r="A41" s="18"/>
      <c r="B41" s="18"/>
      <c r="C41" s="18"/>
      <c r="D41" s="1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0"/>
        <v/>
      </c>
      <c r="P41" s="11" t="str">
        <f t="shared" si="1"/>
        <v/>
      </c>
      <c r="Q41" s="11" t="str">
        <f t="shared" si="2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3"/>
        <v/>
      </c>
      <c r="AC41" s="11" t="str">
        <f t="shared" si="4"/>
        <v/>
      </c>
      <c r="AD41" s="11" t="str">
        <f t="shared" si="5"/>
        <v/>
      </c>
      <c r="AE41" s="15"/>
      <c r="AF41" s="12" t="str">
        <f t="shared" si="6"/>
        <v/>
      </c>
      <c r="AG41" s="12" t="str">
        <f t="shared" si="7"/>
        <v/>
      </c>
      <c r="AH41" s="12" t="str">
        <f t="shared" si="8"/>
        <v/>
      </c>
      <c r="AI41" s="12" t="str">
        <f t="shared" si="9"/>
        <v/>
      </c>
      <c r="AL41" s="14">
        <v>91.999999999999901</v>
      </c>
      <c r="AM41" s="14">
        <v>95</v>
      </c>
    </row>
    <row r="42" spans="1:39" ht="16.2" thickBot="1">
      <c r="A42" s="18"/>
      <c r="B42" s="18"/>
      <c r="C42" s="18"/>
      <c r="D42" s="18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0"/>
        <v/>
      </c>
      <c r="P42" s="11" t="str">
        <f t="shared" si="1"/>
        <v/>
      </c>
      <c r="Q42" s="11" t="str">
        <f t="shared" si="2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3"/>
        <v/>
      </c>
      <c r="AC42" s="11" t="str">
        <f t="shared" si="4"/>
        <v/>
      </c>
      <c r="AD42" s="11" t="str">
        <f t="shared" si="5"/>
        <v/>
      </c>
      <c r="AE42" s="15"/>
      <c r="AF42" s="12" t="str">
        <f t="shared" si="6"/>
        <v/>
      </c>
      <c r="AG42" s="12" t="str">
        <f t="shared" si="7"/>
        <v/>
      </c>
      <c r="AH42" s="12" t="str">
        <f t="shared" si="8"/>
        <v/>
      </c>
      <c r="AI42" s="12" t="str">
        <f t="shared" si="9"/>
        <v/>
      </c>
      <c r="AL42" s="14">
        <v>93.6</v>
      </c>
      <c r="AM42" s="14">
        <v>96</v>
      </c>
    </row>
    <row r="43" spans="1:39" ht="16.2" thickBot="1">
      <c r="A43" s="18"/>
      <c r="B43" s="18"/>
      <c r="C43" s="18"/>
      <c r="D43" s="18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0"/>
        <v/>
      </c>
      <c r="P43" s="11" t="str">
        <f t="shared" si="1"/>
        <v/>
      </c>
      <c r="Q43" s="11" t="str">
        <f t="shared" si="2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3"/>
        <v/>
      </c>
      <c r="AC43" s="11" t="str">
        <f t="shared" si="4"/>
        <v/>
      </c>
      <c r="AD43" s="11" t="str">
        <f t="shared" si="5"/>
        <v/>
      </c>
      <c r="AE43" s="15"/>
      <c r="AF43" s="12" t="str">
        <f t="shared" si="6"/>
        <v/>
      </c>
      <c r="AG43" s="12" t="str">
        <f t="shared" si="7"/>
        <v/>
      </c>
      <c r="AH43" s="12" t="str">
        <f t="shared" si="8"/>
        <v/>
      </c>
      <c r="AI43" s="12" t="str">
        <f t="shared" si="9"/>
        <v/>
      </c>
      <c r="AL43" s="14">
        <v>95.2</v>
      </c>
      <c r="AM43" s="14">
        <v>97</v>
      </c>
    </row>
    <row r="44" spans="1:39" ht="16.2" thickBot="1">
      <c r="A44" s="18"/>
      <c r="B44" s="18"/>
      <c r="C44" s="18"/>
      <c r="D44" s="18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0"/>
        <v/>
      </c>
      <c r="P44" s="11" t="str">
        <f t="shared" si="1"/>
        <v/>
      </c>
      <c r="Q44" s="11" t="str">
        <f t="shared" si="2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3"/>
        <v/>
      </c>
      <c r="AC44" s="11" t="str">
        <f t="shared" si="4"/>
        <v/>
      </c>
      <c r="AD44" s="11" t="str">
        <f t="shared" si="5"/>
        <v/>
      </c>
      <c r="AE44" s="15"/>
      <c r="AF44" s="12" t="str">
        <f t="shared" si="6"/>
        <v/>
      </c>
      <c r="AG44" s="12" t="str">
        <f t="shared" si="7"/>
        <v/>
      </c>
      <c r="AH44" s="12" t="str">
        <f t="shared" si="8"/>
        <v/>
      </c>
      <c r="AI44" s="12" t="str">
        <f t="shared" si="9"/>
        <v/>
      </c>
      <c r="AL44" s="14">
        <v>96.799999999999898</v>
      </c>
      <c r="AM44" s="14">
        <v>98</v>
      </c>
    </row>
    <row r="45" spans="1:39" ht="16.2" thickBot="1">
      <c r="A45" s="18"/>
      <c r="B45" s="18"/>
      <c r="C45" s="18"/>
      <c r="D45" s="18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0"/>
        <v/>
      </c>
      <c r="P45" s="11" t="str">
        <f t="shared" si="1"/>
        <v/>
      </c>
      <c r="Q45" s="11" t="str">
        <f t="shared" si="2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3"/>
        <v/>
      </c>
      <c r="AC45" s="11" t="str">
        <f t="shared" si="4"/>
        <v/>
      </c>
      <c r="AD45" s="11" t="str">
        <f t="shared" si="5"/>
        <v/>
      </c>
      <c r="AE45" s="15"/>
      <c r="AF45" s="12" t="str">
        <f t="shared" si="6"/>
        <v/>
      </c>
      <c r="AG45" s="12" t="str">
        <f t="shared" si="7"/>
        <v/>
      </c>
      <c r="AH45" s="12" t="str">
        <f t="shared" si="8"/>
        <v/>
      </c>
      <c r="AI45" s="12" t="str">
        <f t="shared" si="9"/>
        <v/>
      </c>
      <c r="AL45" s="14">
        <v>98.399999999999906</v>
      </c>
      <c r="AM45" s="14">
        <v>99</v>
      </c>
    </row>
    <row r="46" spans="1:39" ht="16.2" thickBot="1">
      <c r="A46" s="18"/>
      <c r="B46" s="18"/>
      <c r="C46" s="18"/>
      <c r="D46" s="18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0"/>
        <v/>
      </c>
      <c r="P46" s="11" t="str">
        <f t="shared" si="1"/>
        <v/>
      </c>
      <c r="Q46" s="11" t="str">
        <f t="shared" si="2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3"/>
        <v/>
      </c>
      <c r="AC46" s="11" t="str">
        <f t="shared" si="4"/>
        <v/>
      </c>
      <c r="AD46" s="11" t="str">
        <f t="shared" si="5"/>
        <v/>
      </c>
      <c r="AE46" s="15"/>
      <c r="AF46" s="12" t="str">
        <f t="shared" si="6"/>
        <v/>
      </c>
      <c r="AG46" s="12" t="str">
        <f t="shared" si="7"/>
        <v/>
      </c>
      <c r="AH46" s="12" t="str">
        <f t="shared" si="8"/>
        <v/>
      </c>
      <c r="AI46" s="12" t="str">
        <f t="shared" si="9"/>
        <v/>
      </c>
      <c r="AL46" s="14">
        <v>99.999999999999901</v>
      </c>
      <c r="AM46" s="14">
        <v>100</v>
      </c>
    </row>
    <row r="47" spans="1:39" ht="16.2" thickBot="1">
      <c r="A47" s="18"/>
      <c r="B47" s="18"/>
      <c r="C47" s="18"/>
      <c r="D47" s="18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0"/>
        <v/>
      </c>
      <c r="P47" s="11" t="str">
        <f t="shared" si="1"/>
        <v/>
      </c>
      <c r="Q47" s="11" t="str">
        <f t="shared" si="2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3"/>
        <v/>
      </c>
      <c r="AC47" s="11" t="str">
        <f t="shared" si="4"/>
        <v/>
      </c>
      <c r="AD47" s="11" t="str">
        <f t="shared" si="5"/>
        <v/>
      </c>
      <c r="AE47" s="15"/>
      <c r="AF47" s="12" t="str">
        <f t="shared" si="6"/>
        <v/>
      </c>
      <c r="AG47" s="12" t="str">
        <f t="shared" si="7"/>
        <v/>
      </c>
      <c r="AH47" s="12" t="str">
        <f t="shared" si="8"/>
        <v/>
      </c>
      <c r="AI47" s="12" t="str">
        <f t="shared" si="9"/>
        <v/>
      </c>
    </row>
    <row r="48" spans="1:39" ht="16.2" thickBot="1">
      <c r="A48" s="18"/>
      <c r="B48" s="18"/>
      <c r="C48" s="18"/>
      <c r="D48" s="18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0"/>
        <v/>
      </c>
      <c r="P48" s="11" t="str">
        <f t="shared" si="1"/>
        <v/>
      </c>
      <c r="Q48" s="11" t="str">
        <f t="shared" si="2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3"/>
        <v/>
      </c>
      <c r="AC48" s="11" t="str">
        <f t="shared" si="4"/>
        <v/>
      </c>
      <c r="AD48" s="11" t="str">
        <f t="shared" si="5"/>
        <v/>
      </c>
      <c r="AE48" s="15"/>
      <c r="AF48" s="12" t="str">
        <f t="shared" si="6"/>
        <v/>
      </c>
      <c r="AG48" s="12" t="str">
        <f t="shared" si="7"/>
        <v/>
      </c>
      <c r="AH48" s="12" t="str">
        <f t="shared" si="8"/>
        <v/>
      </c>
      <c r="AI48" s="12" t="str">
        <f t="shared" si="9"/>
        <v/>
      </c>
    </row>
    <row r="49" spans="1:35" ht="16.2" thickBot="1">
      <c r="A49" s="18"/>
      <c r="B49" s="18"/>
      <c r="C49" s="18"/>
      <c r="D49" s="18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0"/>
        <v/>
      </c>
      <c r="P49" s="11" t="str">
        <f t="shared" si="1"/>
        <v/>
      </c>
      <c r="Q49" s="11" t="str">
        <f t="shared" si="2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3"/>
        <v/>
      </c>
      <c r="AC49" s="11" t="str">
        <f t="shared" si="4"/>
        <v/>
      </c>
      <c r="AD49" s="11" t="str">
        <f t="shared" si="5"/>
        <v/>
      </c>
      <c r="AE49" s="15"/>
      <c r="AF49" s="12" t="str">
        <f t="shared" si="6"/>
        <v/>
      </c>
      <c r="AG49" s="12" t="str">
        <f t="shared" si="7"/>
        <v/>
      </c>
      <c r="AH49" s="12" t="str">
        <f t="shared" si="8"/>
        <v/>
      </c>
      <c r="AI49" s="12" t="str">
        <f t="shared" si="9"/>
        <v/>
      </c>
    </row>
    <row r="50" spans="1:35" ht="16.2" thickBot="1">
      <c r="A50" s="18"/>
      <c r="B50" s="18"/>
      <c r="C50" s="18"/>
      <c r="D50" s="18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0"/>
        <v/>
      </c>
      <c r="P50" s="11" t="str">
        <f t="shared" si="1"/>
        <v/>
      </c>
      <c r="Q50" s="11" t="str">
        <f t="shared" si="2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3"/>
        <v/>
      </c>
      <c r="AC50" s="11" t="str">
        <f t="shared" si="4"/>
        <v/>
      </c>
      <c r="AD50" s="11" t="str">
        <f t="shared" si="5"/>
        <v/>
      </c>
      <c r="AE50" s="15"/>
      <c r="AF50" s="12" t="str">
        <f t="shared" si="6"/>
        <v/>
      </c>
      <c r="AG50" s="12" t="str">
        <f t="shared" si="7"/>
        <v/>
      </c>
      <c r="AH50" s="12" t="str">
        <f t="shared" si="8"/>
        <v/>
      </c>
      <c r="AI50" s="12" t="str">
        <f t="shared" si="9"/>
        <v/>
      </c>
    </row>
    <row r="51" spans="1:35" ht="16.2" thickBot="1">
      <c r="A51" s="18"/>
      <c r="B51" s="18"/>
      <c r="C51" s="18"/>
      <c r="D51" s="18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0"/>
        <v/>
      </c>
      <c r="P51" s="11" t="str">
        <f t="shared" si="1"/>
        <v/>
      </c>
      <c r="Q51" s="11" t="str">
        <f t="shared" si="2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3"/>
        <v/>
      </c>
      <c r="AC51" s="11" t="str">
        <f t="shared" si="4"/>
        <v/>
      </c>
      <c r="AD51" s="11" t="str">
        <f t="shared" si="5"/>
        <v/>
      </c>
      <c r="AE51" s="15"/>
      <c r="AF51" s="12" t="str">
        <f t="shared" si="6"/>
        <v/>
      </c>
      <c r="AG51" s="12" t="str">
        <f t="shared" si="7"/>
        <v/>
      </c>
      <c r="AH51" s="12" t="str">
        <f t="shared" si="8"/>
        <v/>
      </c>
      <c r="AI51" s="12" t="str">
        <f t="shared" si="9"/>
        <v/>
      </c>
    </row>
    <row r="52" spans="1:35" ht="16.2" thickBot="1">
      <c r="A52" s="18"/>
      <c r="B52" s="18"/>
      <c r="C52" s="18"/>
      <c r="D52" s="18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0"/>
        <v/>
      </c>
      <c r="P52" s="11" t="str">
        <f t="shared" si="1"/>
        <v/>
      </c>
      <c r="Q52" s="11" t="str">
        <f t="shared" si="2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3"/>
        <v/>
      </c>
      <c r="AC52" s="11" t="str">
        <f t="shared" si="4"/>
        <v/>
      </c>
      <c r="AD52" s="11" t="str">
        <f t="shared" si="5"/>
        <v/>
      </c>
      <c r="AE52" s="15"/>
      <c r="AF52" s="12" t="str">
        <f t="shared" si="6"/>
        <v/>
      </c>
      <c r="AG52" s="12" t="str">
        <f t="shared" si="7"/>
        <v/>
      </c>
      <c r="AH52" s="12" t="str">
        <f t="shared" si="8"/>
        <v/>
      </c>
      <c r="AI52" s="12" t="str">
        <f t="shared" si="9"/>
        <v/>
      </c>
    </row>
    <row r="53" spans="1:35" ht="16.2" thickBot="1">
      <c r="A53" s="18"/>
      <c r="B53" s="18"/>
      <c r="C53" s="18"/>
      <c r="D53" s="18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0"/>
        <v/>
      </c>
      <c r="P53" s="11" t="str">
        <f t="shared" si="1"/>
        <v/>
      </c>
      <c r="Q53" s="11" t="str">
        <f t="shared" si="2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3"/>
        <v/>
      </c>
      <c r="AC53" s="11" t="str">
        <f t="shared" si="4"/>
        <v/>
      </c>
      <c r="AD53" s="11" t="str">
        <f t="shared" si="5"/>
        <v/>
      </c>
      <c r="AE53" s="15"/>
      <c r="AF53" s="12" t="str">
        <f t="shared" si="6"/>
        <v/>
      </c>
      <c r="AG53" s="12" t="str">
        <f t="shared" si="7"/>
        <v/>
      </c>
      <c r="AH53" s="12" t="str">
        <f t="shared" si="8"/>
        <v/>
      </c>
      <c r="AI53" s="12" t="str">
        <f t="shared" si="9"/>
        <v/>
      </c>
    </row>
    <row r="54" spans="1:35" ht="16.2" thickBot="1">
      <c r="A54" s="18"/>
      <c r="B54" s="18"/>
      <c r="C54" s="18"/>
      <c r="D54" s="18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0"/>
        <v/>
      </c>
      <c r="P54" s="11" t="str">
        <f t="shared" si="1"/>
        <v/>
      </c>
      <c r="Q54" s="11" t="str">
        <f t="shared" si="2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3"/>
        <v/>
      </c>
      <c r="AC54" s="11" t="str">
        <f t="shared" si="4"/>
        <v/>
      </c>
      <c r="AD54" s="11" t="str">
        <f t="shared" si="5"/>
        <v/>
      </c>
      <c r="AE54" s="15"/>
      <c r="AF54" s="12" t="str">
        <f t="shared" si="6"/>
        <v/>
      </c>
      <c r="AG54" s="12" t="str">
        <f t="shared" si="7"/>
        <v/>
      </c>
      <c r="AH54" s="12" t="str">
        <f t="shared" si="8"/>
        <v/>
      </c>
      <c r="AI54" s="12" t="str">
        <f t="shared" si="9"/>
        <v/>
      </c>
    </row>
    <row r="55" spans="1:35" ht="16.2" thickBot="1">
      <c r="A55" s="18"/>
      <c r="B55" s="18"/>
      <c r="C55" s="18"/>
      <c r="D55" s="18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0"/>
        <v/>
      </c>
      <c r="P55" s="11" t="str">
        <f t="shared" si="1"/>
        <v/>
      </c>
      <c r="Q55" s="11" t="str">
        <f t="shared" si="2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3"/>
        <v/>
      </c>
      <c r="AC55" s="11" t="str">
        <f t="shared" si="4"/>
        <v/>
      </c>
      <c r="AD55" s="11" t="str">
        <f t="shared" si="5"/>
        <v/>
      </c>
      <c r="AE55" s="15"/>
      <c r="AF55" s="12" t="str">
        <f t="shared" si="6"/>
        <v/>
      </c>
      <c r="AG55" s="12" t="str">
        <f t="shared" si="7"/>
        <v/>
      </c>
      <c r="AH55" s="12" t="str">
        <f t="shared" si="8"/>
        <v/>
      </c>
      <c r="AI55" s="12" t="str">
        <f t="shared" si="9"/>
        <v/>
      </c>
    </row>
    <row r="56" spans="1:35" ht="16.2" thickBot="1">
      <c r="A56" s="21" t="s">
        <v>10</v>
      </c>
      <c r="B56" s="22"/>
      <c r="C56" s="22"/>
      <c r="D56" s="23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20" t="s">
        <v>18</v>
      </c>
      <c r="B57" s="20"/>
      <c r="C57" s="20"/>
      <c r="D57" s="20"/>
      <c r="E57" s="15">
        <v>3</v>
      </c>
      <c r="F57" s="15">
        <v>2</v>
      </c>
      <c r="G57" s="15">
        <v>10</v>
      </c>
      <c r="H57" s="15">
        <v>10</v>
      </c>
      <c r="I57" s="15">
        <v>10</v>
      </c>
      <c r="J57" s="15">
        <v>10</v>
      </c>
      <c r="K57" s="15">
        <v>10</v>
      </c>
      <c r="L57" s="15">
        <v>10</v>
      </c>
      <c r="M57" s="15">
        <v>10</v>
      </c>
      <c r="N57" s="15">
        <v>10</v>
      </c>
      <c r="O57" s="6">
        <f t="shared" si="10"/>
        <v>85</v>
      </c>
      <c r="P57" s="11">
        <f t="shared" si="1"/>
        <v>85</v>
      </c>
      <c r="Q57" s="11">
        <f t="shared" si="2"/>
        <v>25.5</v>
      </c>
      <c r="R57" s="15">
        <v>9</v>
      </c>
      <c r="S57" s="15">
        <v>9</v>
      </c>
      <c r="T57" s="15">
        <v>9</v>
      </c>
      <c r="U57" s="15">
        <v>9</v>
      </c>
      <c r="V57" s="15">
        <v>9</v>
      </c>
      <c r="W57" s="15">
        <v>9</v>
      </c>
      <c r="X57" s="15">
        <v>9</v>
      </c>
      <c r="Y57" s="15">
        <v>9</v>
      </c>
      <c r="Z57" s="15">
        <v>9</v>
      </c>
      <c r="AA57" s="15">
        <v>9</v>
      </c>
      <c r="AB57" s="6">
        <f t="shared" si="3"/>
        <v>90</v>
      </c>
      <c r="AC57" s="11">
        <f t="shared" si="4"/>
        <v>90</v>
      </c>
      <c r="AD57" s="11">
        <f t="shared" si="5"/>
        <v>45</v>
      </c>
      <c r="AE57" s="15">
        <v>55</v>
      </c>
      <c r="AF57" s="12">
        <f t="shared" si="6"/>
        <v>55</v>
      </c>
      <c r="AG57" s="12">
        <f t="shared" si="7"/>
        <v>11</v>
      </c>
      <c r="AH57" s="12">
        <f t="shared" si="8"/>
        <v>81.5</v>
      </c>
      <c r="AI57" s="12">
        <f t="shared" si="9"/>
        <v>88</v>
      </c>
    </row>
    <row r="58" spans="1:35" ht="16.2" thickBot="1">
      <c r="A58" s="20" t="s">
        <v>19</v>
      </c>
      <c r="B58" s="20"/>
      <c r="C58" s="20"/>
      <c r="D58" s="20"/>
      <c r="E58" s="15">
        <v>1</v>
      </c>
      <c r="F58" s="15">
        <v>0</v>
      </c>
      <c r="G58" s="15">
        <v>7</v>
      </c>
      <c r="H58" s="15">
        <v>7</v>
      </c>
      <c r="I58" s="15">
        <v>7</v>
      </c>
      <c r="J58" s="15">
        <v>7</v>
      </c>
      <c r="K58" s="15">
        <v>7</v>
      </c>
      <c r="L58" s="15">
        <v>7</v>
      </c>
      <c r="M58" s="15">
        <v>7</v>
      </c>
      <c r="N58" s="15">
        <v>7</v>
      </c>
      <c r="O58" s="6">
        <f t="shared" si="10"/>
        <v>57</v>
      </c>
      <c r="P58" s="11">
        <f t="shared" si="1"/>
        <v>57</v>
      </c>
      <c r="Q58" s="11">
        <f t="shared" si="2"/>
        <v>17.100000000000001</v>
      </c>
      <c r="R58" s="11">
        <f t="shared" si="2"/>
        <v>5.13</v>
      </c>
      <c r="S58" s="15">
        <v>10</v>
      </c>
      <c r="T58" s="15">
        <v>10</v>
      </c>
      <c r="U58" s="15">
        <v>10</v>
      </c>
      <c r="V58" s="15">
        <v>10</v>
      </c>
      <c r="W58" s="15">
        <v>10</v>
      </c>
      <c r="X58" s="15">
        <v>10</v>
      </c>
      <c r="Y58" s="15">
        <v>10</v>
      </c>
      <c r="Z58" s="15">
        <v>10</v>
      </c>
      <c r="AA58" s="15">
        <v>10</v>
      </c>
      <c r="AB58" s="6">
        <f t="shared" si="3"/>
        <v>95.13</v>
      </c>
      <c r="AC58" s="11">
        <f t="shared" si="4"/>
        <v>95.13</v>
      </c>
      <c r="AD58" s="11">
        <f t="shared" si="5"/>
        <v>47.57</v>
      </c>
      <c r="AE58" s="15">
        <v>79</v>
      </c>
      <c r="AF58" s="12">
        <f t="shared" si="6"/>
        <v>79</v>
      </c>
      <c r="AG58" s="12">
        <f t="shared" si="7"/>
        <v>15.8</v>
      </c>
      <c r="AH58" s="12">
        <f t="shared" si="8"/>
        <v>80.47</v>
      </c>
      <c r="AI58" s="12">
        <f t="shared" si="9"/>
        <v>87</v>
      </c>
    </row>
    <row r="59" spans="1:35" ht="16.2" thickBot="1">
      <c r="A59" s="20"/>
      <c r="B59" s="20"/>
      <c r="C59" s="20"/>
      <c r="D59" s="20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0"/>
        <v/>
      </c>
      <c r="P59" s="11" t="str">
        <f t="shared" si="1"/>
        <v/>
      </c>
      <c r="Q59" s="11" t="str">
        <f t="shared" si="2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3"/>
        <v/>
      </c>
      <c r="AC59" s="11" t="str">
        <f t="shared" si="4"/>
        <v/>
      </c>
      <c r="AD59" s="11" t="str">
        <f t="shared" si="5"/>
        <v/>
      </c>
      <c r="AE59" s="15"/>
      <c r="AF59" s="12" t="str">
        <f t="shared" si="6"/>
        <v/>
      </c>
      <c r="AG59" s="12" t="str">
        <f t="shared" si="7"/>
        <v/>
      </c>
      <c r="AH59" s="12" t="str">
        <f t="shared" si="8"/>
        <v/>
      </c>
      <c r="AI59" s="12" t="str">
        <f t="shared" si="9"/>
        <v/>
      </c>
    </row>
    <row r="60" spans="1:35" ht="16.2" thickBot="1">
      <c r="A60" s="18"/>
      <c r="B60" s="18"/>
      <c r="C60" s="18"/>
      <c r="D60" s="18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0"/>
        <v/>
      </c>
      <c r="P60" s="11" t="str">
        <f t="shared" si="1"/>
        <v/>
      </c>
      <c r="Q60" s="11" t="str">
        <f t="shared" si="2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3"/>
        <v/>
      </c>
      <c r="AC60" s="11" t="str">
        <f t="shared" si="4"/>
        <v/>
      </c>
      <c r="AD60" s="11" t="str">
        <f t="shared" si="5"/>
        <v/>
      </c>
      <c r="AE60" s="15"/>
      <c r="AF60" s="12" t="str">
        <f t="shared" si="6"/>
        <v/>
      </c>
      <c r="AG60" s="12" t="str">
        <f t="shared" si="7"/>
        <v/>
      </c>
      <c r="AH60" s="12" t="str">
        <f t="shared" si="8"/>
        <v/>
      </c>
      <c r="AI60" s="12" t="str">
        <f t="shared" si="9"/>
        <v/>
      </c>
    </row>
    <row r="61" spans="1:35" ht="16.2" thickBot="1">
      <c r="A61" s="18"/>
      <c r="B61" s="18"/>
      <c r="C61" s="18"/>
      <c r="D61" s="18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0"/>
        <v/>
      </c>
      <c r="P61" s="11" t="str">
        <f t="shared" si="1"/>
        <v/>
      </c>
      <c r="Q61" s="11" t="str">
        <f t="shared" si="2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3"/>
        <v/>
      </c>
      <c r="AC61" s="11" t="str">
        <f t="shared" si="4"/>
        <v/>
      </c>
      <c r="AD61" s="11" t="str">
        <f t="shared" si="5"/>
        <v/>
      </c>
      <c r="AE61" s="15"/>
      <c r="AF61" s="12" t="str">
        <f t="shared" si="6"/>
        <v/>
      </c>
      <c r="AG61" s="12" t="str">
        <f t="shared" si="7"/>
        <v/>
      </c>
      <c r="AH61" s="12" t="str">
        <f t="shared" si="8"/>
        <v/>
      </c>
      <c r="AI61" s="12" t="str">
        <f t="shared" si="9"/>
        <v/>
      </c>
    </row>
    <row r="62" spans="1:35" ht="16.2" thickBot="1">
      <c r="A62" s="18"/>
      <c r="B62" s="18"/>
      <c r="C62" s="18"/>
      <c r="D62" s="18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0"/>
        <v/>
      </c>
      <c r="P62" s="11" t="str">
        <f t="shared" si="1"/>
        <v/>
      </c>
      <c r="Q62" s="11" t="str">
        <f t="shared" si="2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3"/>
        <v/>
      </c>
      <c r="AC62" s="11" t="str">
        <f t="shared" si="4"/>
        <v/>
      </c>
      <c r="AD62" s="11" t="str">
        <f t="shared" si="5"/>
        <v/>
      </c>
      <c r="AE62" s="15"/>
      <c r="AF62" s="12" t="str">
        <f t="shared" si="6"/>
        <v/>
      </c>
      <c r="AG62" s="12" t="str">
        <f t="shared" si="7"/>
        <v/>
      </c>
      <c r="AH62" s="12" t="str">
        <f t="shared" si="8"/>
        <v/>
      </c>
      <c r="AI62" s="12" t="str">
        <f t="shared" si="9"/>
        <v/>
      </c>
    </row>
    <row r="63" spans="1:35" ht="16.2" thickBot="1">
      <c r="A63" s="18"/>
      <c r="B63" s="18"/>
      <c r="C63" s="18"/>
      <c r="D63" s="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0"/>
        <v/>
      </c>
      <c r="P63" s="11" t="str">
        <f t="shared" si="1"/>
        <v/>
      </c>
      <c r="Q63" s="11" t="str">
        <f t="shared" si="2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3"/>
        <v/>
      </c>
      <c r="AC63" s="11" t="str">
        <f t="shared" si="4"/>
        <v/>
      </c>
      <c r="AD63" s="11" t="str">
        <f t="shared" si="5"/>
        <v/>
      </c>
      <c r="AE63" s="15"/>
      <c r="AF63" s="12" t="str">
        <f t="shared" si="6"/>
        <v/>
      </c>
      <c r="AG63" s="12" t="str">
        <f t="shared" si="7"/>
        <v/>
      </c>
      <c r="AH63" s="12" t="str">
        <f t="shared" si="8"/>
        <v/>
      </c>
      <c r="AI63" s="12" t="str">
        <f t="shared" si="9"/>
        <v/>
      </c>
    </row>
    <row r="64" spans="1:35" ht="16.2" thickBot="1">
      <c r="A64" s="18"/>
      <c r="B64" s="18"/>
      <c r="C64" s="18"/>
      <c r="D64" s="18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0"/>
        <v/>
      </c>
      <c r="P64" s="11" t="str">
        <f t="shared" si="1"/>
        <v/>
      </c>
      <c r="Q64" s="11" t="str">
        <f t="shared" si="2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3"/>
        <v/>
      </c>
      <c r="AC64" s="11" t="str">
        <f t="shared" si="4"/>
        <v/>
      </c>
      <c r="AD64" s="11" t="str">
        <f t="shared" si="5"/>
        <v/>
      </c>
      <c r="AE64" s="15"/>
      <c r="AF64" s="12" t="str">
        <f t="shared" si="6"/>
        <v/>
      </c>
      <c r="AG64" s="12" t="str">
        <f t="shared" si="7"/>
        <v/>
      </c>
      <c r="AH64" s="12" t="str">
        <f t="shared" si="8"/>
        <v/>
      </c>
      <c r="AI64" s="12" t="str">
        <f t="shared" si="9"/>
        <v/>
      </c>
    </row>
    <row r="65" spans="1:35" ht="16.2" thickBot="1">
      <c r="A65" s="18"/>
      <c r="B65" s="18"/>
      <c r="C65" s="18"/>
      <c r="D65" s="18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0"/>
        <v/>
      </c>
      <c r="P65" s="11" t="str">
        <f t="shared" si="1"/>
        <v/>
      </c>
      <c r="Q65" s="11" t="str">
        <f t="shared" si="2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3"/>
        <v/>
      </c>
      <c r="AC65" s="11" t="str">
        <f t="shared" si="4"/>
        <v/>
      </c>
      <c r="AD65" s="11" t="str">
        <f t="shared" si="5"/>
        <v/>
      </c>
      <c r="AE65" s="15"/>
      <c r="AF65" s="12" t="str">
        <f t="shared" si="6"/>
        <v/>
      </c>
      <c r="AG65" s="12" t="str">
        <f t="shared" si="7"/>
        <v/>
      </c>
      <c r="AH65" s="12" t="str">
        <f t="shared" si="8"/>
        <v/>
      </c>
      <c r="AI65" s="12" t="str">
        <f t="shared" si="9"/>
        <v/>
      </c>
    </row>
    <row r="66" spans="1:35" ht="16.2" thickBot="1">
      <c r="A66" s="18"/>
      <c r="B66" s="18"/>
      <c r="C66" s="18"/>
      <c r="D66" s="18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0"/>
        <v/>
      </c>
      <c r="P66" s="11" t="str">
        <f t="shared" si="1"/>
        <v/>
      </c>
      <c r="Q66" s="11" t="str">
        <f t="shared" si="2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3"/>
        <v/>
      </c>
      <c r="AC66" s="11" t="str">
        <f t="shared" si="4"/>
        <v/>
      </c>
      <c r="AD66" s="11" t="str">
        <f t="shared" si="5"/>
        <v/>
      </c>
      <c r="AE66" s="15"/>
      <c r="AF66" s="12" t="str">
        <f t="shared" si="6"/>
        <v/>
      </c>
      <c r="AG66" s="12" t="str">
        <f t="shared" si="7"/>
        <v/>
      </c>
      <c r="AH66" s="12" t="str">
        <f t="shared" si="8"/>
        <v/>
      </c>
      <c r="AI66" s="12" t="str">
        <f t="shared" si="9"/>
        <v/>
      </c>
    </row>
    <row r="67" spans="1:35" ht="16.2" thickBot="1">
      <c r="A67" s="18"/>
      <c r="B67" s="18"/>
      <c r="C67" s="18"/>
      <c r="D67" s="18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0"/>
        <v/>
      </c>
      <c r="P67" s="11" t="str">
        <f t="shared" si="1"/>
        <v/>
      </c>
      <c r="Q67" s="11" t="str">
        <f t="shared" si="2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3"/>
        <v/>
      </c>
      <c r="AC67" s="11" t="str">
        <f t="shared" si="4"/>
        <v/>
      </c>
      <c r="AD67" s="11" t="str">
        <f t="shared" si="5"/>
        <v/>
      </c>
      <c r="AE67" s="15"/>
      <c r="AF67" s="12" t="str">
        <f t="shared" si="6"/>
        <v/>
      </c>
      <c r="AG67" s="12" t="str">
        <f t="shared" si="7"/>
        <v/>
      </c>
      <c r="AH67" s="12" t="str">
        <f t="shared" si="8"/>
        <v/>
      </c>
      <c r="AI67" s="12" t="str">
        <f t="shared" si="9"/>
        <v/>
      </c>
    </row>
    <row r="68" spans="1:35" ht="16.2" thickBot="1">
      <c r="A68" s="18"/>
      <c r="B68" s="18"/>
      <c r="C68" s="18"/>
      <c r="D68" s="18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0"/>
        <v/>
      </c>
      <c r="P68" s="11" t="str">
        <f t="shared" si="1"/>
        <v/>
      </c>
      <c r="Q68" s="11" t="str">
        <f t="shared" si="2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3"/>
        <v/>
      </c>
      <c r="AC68" s="11" t="str">
        <f t="shared" si="4"/>
        <v/>
      </c>
      <c r="AD68" s="11" t="str">
        <f t="shared" si="5"/>
        <v/>
      </c>
      <c r="AE68" s="15"/>
      <c r="AF68" s="12" t="str">
        <f t="shared" si="6"/>
        <v/>
      </c>
      <c r="AG68" s="12" t="str">
        <f t="shared" si="7"/>
        <v/>
      </c>
      <c r="AH68" s="12" t="str">
        <f t="shared" si="8"/>
        <v/>
      </c>
      <c r="AI68" s="12" t="str">
        <f t="shared" si="9"/>
        <v/>
      </c>
    </row>
    <row r="69" spans="1:35" ht="16.2" thickBot="1">
      <c r="A69" s="18"/>
      <c r="B69" s="18"/>
      <c r="C69" s="18"/>
      <c r="D69" s="18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0"/>
        <v/>
      </c>
      <c r="P69" s="11" t="str">
        <f t="shared" si="1"/>
        <v/>
      </c>
      <c r="Q69" s="11" t="str">
        <f t="shared" si="2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3"/>
        <v/>
      </c>
      <c r="AC69" s="11" t="str">
        <f t="shared" si="4"/>
        <v/>
      </c>
      <c r="AD69" s="11" t="str">
        <f t="shared" si="5"/>
        <v/>
      </c>
      <c r="AE69" s="15"/>
      <c r="AF69" s="12" t="str">
        <f t="shared" si="6"/>
        <v/>
      </c>
      <c r="AG69" s="12" t="str">
        <f t="shared" si="7"/>
        <v/>
      </c>
      <c r="AH69" s="12" t="str">
        <f t="shared" si="8"/>
        <v/>
      </c>
      <c r="AI69" s="12" t="str">
        <f t="shared" si="9"/>
        <v/>
      </c>
    </row>
    <row r="70" spans="1:35" ht="16.2" thickBot="1">
      <c r="A70" s="18"/>
      <c r="B70" s="18"/>
      <c r="C70" s="18"/>
      <c r="D70" s="18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18"/>
      <c r="B71" s="18"/>
      <c r="C71" s="18"/>
      <c r="D71" s="18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18"/>
      <c r="B72" s="18"/>
      <c r="C72" s="18"/>
      <c r="D72" s="18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18"/>
      <c r="B73" s="18"/>
      <c r="C73" s="18"/>
      <c r="D73" s="18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18"/>
      <c r="B74" s="18"/>
      <c r="C74" s="18"/>
      <c r="D74" s="18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18"/>
      <c r="B75" s="18"/>
      <c r="C75" s="18"/>
      <c r="D75" s="18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18"/>
      <c r="B76" s="18"/>
      <c r="C76" s="18"/>
      <c r="D76" s="18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18"/>
      <c r="B77" s="18"/>
      <c r="C77" s="18"/>
      <c r="D77" s="18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18"/>
      <c r="B78" s="18"/>
      <c r="C78" s="18"/>
      <c r="D78" s="18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18"/>
      <c r="B79" s="18"/>
      <c r="C79" s="18"/>
      <c r="D79" s="18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18"/>
      <c r="B80" s="18"/>
      <c r="C80" s="18"/>
      <c r="D80" s="18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18"/>
      <c r="B81" s="18"/>
      <c r="C81" s="18"/>
      <c r="D81" s="18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18"/>
      <c r="B82" s="18"/>
      <c r="C82" s="18"/>
      <c r="D82" s="18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18"/>
      <c r="B83" s="18"/>
      <c r="C83" s="18"/>
      <c r="D83" s="18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18"/>
      <c r="B84" s="18"/>
      <c r="C84" s="18"/>
      <c r="D84" s="18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18"/>
      <c r="B85" s="18"/>
      <c r="C85" s="18"/>
      <c r="D85" s="18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18"/>
      <c r="B86" s="18"/>
      <c r="C86" s="18"/>
      <c r="D86" s="18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18"/>
      <c r="B87" s="18"/>
      <c r="C87" s="18"/>
      <c r="D87" s="18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18"/>
      <c r="B88" s="18"/>
      <c r="C88" s="18"/>
      <c r="D88" s="18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18"/>
      <c r="B89" s="18"/>
      <c r="C89" s="18"/>
      <c r="D89" s="18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18"/>
      <c r="B90" s="18"/>
      <c r="C90" s="18"/>
      <c r="D90" s="18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18"/>
      <c r="B91" s="18"/>
      <c r="C91" s="18"/>
      <c r="D91" s="18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18"/>
      <c r="B92" s="18"/>
      <c r="C92" s="18"/>
      <c r="D92" s="18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18"/>
      <c r="B93" s="18"/>
      <c r="C93" s="18"/>
      <c r="D93" s="18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18"/>
      <c r="B94" s="18"/>
      <c r="C94" s="18"/>
      <c r="D94" s="18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18"/>
      <c r="B95" s="18"/>
      <c r="C95" s="18"/>
      <c r="D95" s="18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18"/>
      <c r="B96" s="18"/>
      <c r="C96" s="18"/>
      <c r="D96" s="18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18"/>
      <c r="B97" s="18"/>
      <c r="C97" s="18"/>
      <c r="D97" s="18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18"/>
      <c r="B98" s="18"/>
      <c r="C98" s="18"/>
      <c r="D98" s="18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18"/>
      <c r="B99" s="18"/>
      <c r="C99" s="18"/>
      <c r="D99" s="18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18"/>
      <c r="B100" s="18"/>
      <c r="C100" s="18"/>
      <c r="D100" s="18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18"/>
      <c r="B101" s="18"/>
      <c r="C101" s="18"/>
      <c r="D101" s="18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18"/>
      <c r="B102" s="18"/>
      <c r="C102" s="18"/>
      <c r="D102" s="18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18"/>
      <c r="B103" s="18"/>
      <c r="C103" s="18"/>
      <c r="D103" s="18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18"/>
      <c r="B104" s="18"/>
      <c r="C104" s="18"/>
      <c r="D104" s="18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18"/>
      <c r="B105" s="18"/>
      <c r="C105" s="18"/>
      <c r="D105" s="18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18"/>
      <c r="B106" s="18"/>
      <c r="C106" s="18"/>
      <c r="D106" s="18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18"/>
      <c r="B107" s="18"/>
      <c r="C107" s="18"/>
      <c r="D107" s="18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:Q1"/>
    <mergeCell ref="R1:AD1"/>
    <mergeCell ref="AE1:AG1"/>
    <mergeCell ref="AH1:AH3"/>
    <mergeCell ref="AI1:AI3"/>
    <mergeCell ref="A2:D2"/>
    <mergeCell ref="A3:D3"/>
    <mergeCell ref="A9:D9"/>
    <mergeCell ref="A10:D1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</mergeCells>
  <dataValidations count="12">
    <dataValidation allowBlank="1" showErrorMessage="1" sqref="A4 A56 R11:AA11 AE11" xr:uid="{9F73B63A-576F-4884-A556-ABE8F6D932A8}"/>
    <dataValidation type="whole" operator="lessThanOrEqual" allowBlank="1" showInputMessage="1" showErrorMessage="1" error="INPUT NUMBER LESS THAN OR EQUAL THE HPS" prompt="Encode learner's raw score." sqref="R12:AA18 E5:N18 AE5:AE10 AE12:AE18 R5:AA10" xr:uid="{DECFD115-8EB3-4EBE-99C7-9811A1B8B3DA}">
      <formula1>E$10</formula1>
    </dataValidation>
    <dataValidation allowBlank="1" showInputMessage="1" prompt="Either encode Highest Possible Score or Empty" sqref="AE3 E3:N3 R3:AA3" xr:uid="{C96D6633-BD96-4834-AB4D-3D188785E4D3}"/>
    <dataValidation allowBlank="1" showInputMessage="1" showErrorMessage="1" prompt="Either encode Highest Possible Score or Empty" sqref="AE3 E3:N3 R3:AA3" xr:uid="{FA8C37A5-112F-4E28-8F1C-1FFDBF9A90AF}"/>
    <dataValidation allowBlank="1" showInputMessage="1" prompt="Written Works' Weighted Score" sqref="Q3 AG3 AD3 AD5:AD55 AD57:AD107" xr:uid="{603D63C9-ADDE-44DC-958B-D8C88FDC91C1}"/>
    <dataValidation allowBlank="1" showInputMessage="1" showErrorMessage="1" prompt="Written Works' Weighted Score" sqref="Q3 AD3 AG3" xr:uid="{DE37EAE8-FF36-4151-B465-38BC4809E2D3}"/>
    <dataValidation allowBlank="1" showInputMessage="1" prompt="Written Works' Percentage Score" sqref="P3 AF3 P5:Q55 AC3 P57:Q107 AC5:AC55 AC57:AC107 R58" xr:uid="{CA0E070E-E982-422A-A6CC-561A671D9683}"/>
    <dataValidation allowBlank="1" showInputMessage="1" showErrorMessage="1" prompt="Written Works' Percentage Score" sqref="P3 AC3 AF3" xr:uid="{347D7C59-F195-47C3-97DF-B534D20470CA}"/>
    <dataValidation allowBlank="1" showInputMessage="1" prompt="Do not type name of learners here. Go to INPUT DATA sheet." sqref="A60:A107 A5:A55" xr:uid="{7C6C6533-E7E7-4994-96B4-F6E8CD2FC1A9}"/>
    <dataValidation allowBlank="1" showInputMessage="1" showErrorMessage="1" prompt="Written Works' Total Raw Score" sqref="O3 O5:O55 O57:O107 AB57:AB107 AB3 AB5:AB55" xr:uid="{5D2CBF63-1BBD-433B-AF9D-5867FD68CCEE}"/>
    <dataValidation allowBlank="1" sqref="A3:D3" xr:uid="{BC045C78-509A-429B-A8E4-7B551EFD96AD}"/>
    <dataValidation allowBlank="1" showInputMessage="1" showErrorMessage="1" prompt="Percentage" sqref="P2 AC2 AF2" xr:uid="{95A0731D-73F0-4174-9C80-F2ED2DDA2FE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ENG_Q1</vt:lpstr>
      <vt:lpstr>ENG_Q2</vt:lpstr>
      <vt:lpstr>ENG_Q3</vt:lpstr>
      <vt:lpstr>ENG_Q4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am Zero</dc:creator>
  <cp:lastModifiedBy>I am Zero</cp:lastModifiedBy>
  <dcterms:created xsi:type="dcterms:W3CDTF">2023-09-07T15:52:01Z</dcterms:created>
  <dcterms:modified xsi:type="dcterms:W3CDTF">2023-09-14T12:54:25Z</dcterms:modified>
</cp:coreProperties>
</file>