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69B55B5A-313F-F94E-80D6-7680681A810F}" xr6:coauthVersionLast="47" xr6:coauthVersionMax="47" xr10:uidLastSave="{00000000-0000-0000-0000-000000000000}"/>
  <bookViews>
    <workbookView xWindow="13400" yWindow="1040" windowWidth="18540" windowHeight="14900" xr2:uid="{3DB82175-2FD3-4C81-9AF9-9D616483A8D5}"/>
  </bookViews>
  <sheets>
    <sheet name="spike" sheetId="3" r:id="rId1"/>
    <sheet name="rb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2" l="1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41" i="3"/>
  <c r="L41" i="3"/>
  <c r="K41" i="3"/>
  <c r="J41" i="3"/>
  <c r="I41" i="3"/>
  <c r="H41" i="3"/>
  <c r="M40" i="3"/>
  <c r="L40" i="3"/>
  <c r="K40" i="3"/>
  <c r="J40" i="3"/>
  <c r="I40" i="3"/>
  <c r="H40" i="3"/>
  <c r="M39" i="3"/>
  <c r="L39" i="3"/>
  <c r="K39" i="3"/>
  <c r="J39" i="3"/>
  <c r="I39" i="3"/>
  <c r="H39" i="3"/>
  <c r="M38" i="3"/>
  <c r="L38" i="3"/>
  <c r="K38" i="3"/>
  <c r="J38" i="3"/>
  <c r="I38" i="3"/>
  <c r="H38" i="3"/>
  <c r="M37" i="3"/>
  <c r="L37" i="3"/>
  <c r="K37" i="3"/>
  <c r="J37" i="3"/>
  <c r="I37" i="3"/>
  <c r="H37" i="3"/>
  <c r="M36" i="3"/>
  <c r="L36" i="3"/>
  <c r="K36" i="3"/>
  <c r="J36" i="3"/>
  <c r="I36" i="3"/>
  <c r="H36" i="3"/>
  <c r="M35" i="3"/>
  <c r="L35" i="3"/>
  <c r="K35" i="3"/>
  <c r="J35" i="3"/>
  <c r="I35" i="3"/>
  <c r="H35" i="3"/>
  <c r="M34" i="3"/>
  <c r="L34" i="3"/>
  <c r="K34" i="3"/>
  <c r="J34" i="3"/>
  <c r="I34" i="3"/>
  <c r="H34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96464236-3AE5-4AAA-B58D-60EAA9491F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0C9753-58D8-4EF2-AD38-A89DC314337C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EC4CE150-6949-4523-B983-9E6C7ECD3B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5F11B7-2AEF-4D65-909B-BCA2834BBDCC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<sst xmlns="http://schemas.openxmlformats.org/spreadsheetml/2006/main" count="88" uniqueCount="47">
  <si>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</si>
  <si>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</si>
  <si>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</si>
  <si>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</si>
  <si>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</si>
  <si>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</si>
  <si>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</si>
  <si>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</si>
  <si>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3:41:00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</si>
  <si>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</si>
  <si>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</si>
  <si>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</si>
  <si>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</si>
  <si>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</si>
  <si>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</si>
  <si>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</si>
  <si>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</si>
  <si>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</si>
  <si>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</si>
  <si>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</si>
  <si>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</si>
  <si>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</si>
  <si>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</si>
  <si>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</si>
  <si>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</si>
  <si>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5/13/2021 3:41:00 PM</t>
  </si>
  <si>
    <t>Temperature: 22.8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</si>
  <si>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</si>
  <si>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</si>
  <si>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</si>
  <si>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</si>
  <si>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</si>
  <si>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</si>
  <si>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</si>
  <si>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</si>
  <si>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</si>
  <si>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3:51:17 PM</t>
  </si>
  <si>
    <t>5/13/2021 3:51:17 PM</t>
  </si>
  <si>
    <t>Temperature: 23.4 °C</t>
  </si>
  <si>
    <t>K007</t>
  </si>
  <si>
    <t>K031</t>
  </si>
  <si>
    <t>K033</t>
  </si>
  <si>
    <t>K040</t>
  </si>
  <si>
    <t>K041</t>
  </si>
  <si>
    <t>K046</t>
  </si>
  <si>
    <t>K114</t>
  </si>
  <si>
    <t>K119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</si>
</sst>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F680597B-A57F-45A1-AEFF-11603F0CC9C2}"/>
    <cellStyle name="Tecan.At.Excel.AutoGain_0" xfId="7" xr:uid="{65C010F5-0A0C-4F9F-BBF3-971FAD7EF161}"/>
    <cellStyle name="Tecan.At.Excel.Error" xfId="1" xr:uid="{FC7883D1-7AC8-4577-BA00-9FC586B44065}"/>
    <cellStyle name="Tecan.At.Excel.GFactorAndMeasurementBlank" xfId="5" xr:uid="{8B4FC407-685E-4C4B-9F1C-D491F5A894B2}"/>
    <cellStyle name="Tecan.At.Excel.GFactorBlank" xfId="3" xr:uid="{EB82F0E6-E11E-4EE6-970F-D18EE217B925}"/>
    <cellStyle name="Tecan.At.Excel.GFactorReference" xfId="4" xr:uid="{F9E47987-F7F3-4883-9273-85BAD9F76369}"/>
    <cellStyle name="Tecan.At.Excel.MeasurementBlank" xfId="2" xr:uid="{406C55F1-1233-4065-BE63-1A1D989D1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5769-495F-4370-8689-76A1A724C737}">
  <dimension ref="A1:M41"/>
  <sheetViews>
    <sheetView tabSelected="1" topLeftCell="A14" workbookViewId="0">
      <selection activeCell="C19" sqref="C19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44329</v>
      </c>
    </row>
    <row r="6" spans="1:5" x14ac:dyDescent="0.2">
      <c r="A6" t="s">
        <v>7</v>
      </c>
      <c r="B6" s="2" t="s">
        <v>36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37</v>
      </c>
    </row>
    <row r="22" spans="1:13" x14ac:dyDescent="0.2">
      <c r="B22" t="s">
        <v>38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39</v>
      </c>
      <c r="B24">
        <v>0.10840000212192535</v>
      </c>
      <c r="C24">
        <v>3.1916000843048096</v>
      </c>
      <c r="D24">
        <v>3.2130000591278076</v>
      </c>
      <c r="E24">
        <v>2.638700008392334</v>
      </c>
      <c r="F24">
        <v>1.9601000547409058</v>
      </c>
      <c r="G24">
        <v>1.0407999753952026</v>
      </c>
      <c r="H24">
        <v>6.4599998295307159E-2</v>
      </c>
      <c r="I24">
        <v>3.261699914932251</v>
      </c>
      <c r="J24">
        <v>3.0420999526977539</v>
      </c>
      <c r="K24">
        <v>1.9212000370025635</v>
      </c>
      <c r="L24">
        <v>1.1713000535964966</v>
      </c>
      <c r="M24">
        <v>0.571399986743927</v>
      </c>
    </row>
    <row r="25" spans="1:13" x14ac:dyDescent="0.2">
      <c r="A25" s="3" t="s">
        <v>40</v>
      </c>
      <c r="B25">
        <v>7.7500000596046448E-2</v>
      </c>
      <c r="C25">
        <v>3.0687999725341797</v>
      </c>
      <c r="D25">
        <v>2.8015000820159912</v>
      </c>
      <c r="E25">
        <v>2.3229999542236328</v>
      </c>
      <c r="F25">
        <v>1.5714999437332153</v>
      </c>
      <c r="G25">
        <v>0.99290001392364502</v>
      </c>
      <c r="H25">
        <v>5.5500000715255737E-2</v>
      </c>
      <c r="I25">
        <v>2.6907000541687012</v>
      </c>
      <c r="J25">
        <v>2.4554998874664307</v>
      </c>
      <c r="K25">
        <v>1.934499979019165</v>
      </c>
      <c r="L25">
        <v>0.84200000762939453</v>
      </c>
      <c r="M25">
        <v>0.44290000200271606</v>
      </c>
    </row>
    <row r="26" spans="1:13" x14ac:dyDescent="0.2">
      <c r="A26" s="3" t="s">
        <v>41</v>
      </c>
      <c r="B26">
        <v>6.9300003349781036E-2</v>
      </c>
      <c r="C26">
        <v>3.1663000583648682</v>
      </c>
      <c r="D26">
        <v>3.2388999462127686</v>
      </c>
      <c r="E26">
        <v>2.4245998859405518</v>
      </c>
      <c r="F26">
        <v>2.1770000457763672</v>
      </c>
      <c r="G26">
        <v>1.4926999807357788</v>
      </c>
      <c r="H26">
        <v>5.6699998676776886E-2</v>
      </c>
      <c r="I26">
        <v>3.0724999904632568</v>
      </c>
      <c r="J26">
        <v>2.67930006980896</v>
      </c>
      <c r="K26">
        <v>2.3966000080108643</v>
      </c>
      <c r="L26">
        <v>1.5542999505996704</v>
      </c>
      <c r="M26">
        <v>0.76510000228881836</v>
      </c>
    </row>
    <row r="27" spans="1:13" x14ac:dyDescent="0.2">
      <c r="A27" s="3" t="s">
        <v>42</v>
      </c>
      <c r="B27">
        <v>6.7500002682209015E-2</v>
      </c>
      <c r="C27">
        <v>3.404900074005127</v>
      </c>
      <c r="D27">
        <v>2.9117000102996826</v>
      </c>
      <c r="E27">
        <v>2.5836000442504883</v>
      </c>
      <c r="F27">
        <v>2.0276999473571777</v>
      </c>
      <c r="G27">
        <v>1.160099983215332</v>
      </c>
      <c r="H27">
        <v>5.6499999016523361E-2</v>
      </c>
      <c r="I27">
        <v>3.1417999267578125</v>
      </c>
      <c r="J27">
        <v>2.7607998847961426</v>
      </c>
      <c r="K27">
        <v>2.1064000129699707</v>
      </c>
      <c r="L27">
        <v>1.3121000528335571</v>
      </c>
      <c r="M27">
        <v>0.56400001049041748</v>
      </c>
    </row>
    <row r="28" spans="1:13" x14ac:dyDescent="0.2">
      <c r="A28" s="3" t="s">
        <v>43</v>
      </c>
      <c r="B28">
        <v>7.1800000965595245E-2</v>
      </c>
      <c r="C28">
        <v>3.3375000953674316</v>
      </c>
      <c r="D28">
        <v>3.1910998821258545</v>
      </c>
      <c r="E28">
        <v>2.6645998954772949</v>
      </c>
      <c r="F28">
        <v>1.9348000288009644</v>
      </c>
      <c r="G28">
        <v>1.1454999446868896</v>
      </c>
      <c r="H28">
        <v>5.7199999690055847E-2</v>
      </c>
      <c r="I28">
        <v>3.2409000396728516</v>
      </c>
      <c r="J28">
        <v>2.9163999557495117</v>
      </c>
      <c r="K28">
        <v>2.2827000617980957</v>
      </c>
      <c r="L28">
        <v>1.367900013923645</v>
      </c>
      <c r="M28">
        <v>0.61680001020431519</v>
      </c>
    </row>
    <row r="29" spans="1:13" x14ac:dyDescent="0.2">
      <c r="A29" s="3" t="s">
        <v>44</v>
      </c>
      <c r="B29">
        <v>7.7399998903274536E-2</v>
      </c>
      <c r="C29">
        <v>3.4275999069213867</v>
      </c>
      <c r="D29">
        <v>2.9937000274658203</v>
      </c>
      <c r="E29">
        <v>2.4363000392913818</v>
      </c>
      <c r="F29">
        <v>1.6065000295639038</v>
      </c>
      <c r="G29">
        <v>0.75080001354217529</v>
      </c>
      <c r="H29">
        <v>5.9900000691413879E-2</v>
      </c>
      <c r="I29">
        <v>2.9612998962402344</v>
      </c>
      <c r="J29">
        <v>2.5715999603271484</v>
      </c>
      <c r="K29">
        <v>1.8040000200271606</v>
      </c>
      <c r="L29">
        <v>0.88889998197555542</v>
      </c>
      <c r="M29">
        <v>0.40029999613761902</v>
      </c>
    </row>
    <row r="30" spans="1:13" x14ac:dyDescent="0.2">
      <c r="A30" s="3" t="s">
        <v>45</v>
      </c>
      <c r="B30">
        <v>8.7600000202655792E-2</v>
      </c>
      <c r="C30">
        <v>3.5339999198913574</v>
      </c>
      <c r="D30">
        <v>3.0815000534057617</v>
      </c>
      <c r="E30">
        <v>2.7316999435424805</v>
      </c>
      <c r="F30">
        <v>1.8625999689102173</v>
      </c>
      <c r="G30">
        <v>0.95959997177124023</v>
      </c>
      <c r="H30">
        <v>6.25E-2</v>
      </c>
      <c r="I30">
        <v>3.4374001026153564</v>
      </c>
      <c r="J30">
        <v>3.124000072479248</v>
      </c>
      <c r="K30">
        <v>2.3477001190185547</v>
      </c>
      <c r="L30">
        <v>1.4615000486373901</v>
      </c>
      <c r="M30">
        <v>0.82569998502731323</v>
      </c>
    </row>
    <row r="31" spans="1:13" x14ac:dyDescent="0.2">
      <c r="A31" s="3" t="s">
        <v>46</v>
      </c>
      <c r="B31">
        <v>0.10409999638795853</v>
      </c>
      <c r="C31">
        <v>3.4393999576568604</v>
      </c>
      <c r="D31">
        <v>2.8461999893188477</v>
      </c>
      <c r="E31">
        <v>2.152400016784668</v>
      </c>
      <c r="F31">
        <v>1.2087999582290649</v>
      </c>
      <c r="G31">
        <v>0.5812000036239624</v>
      </c>
      <c r="H31">
        <v>7.0900000631809235E-2</v>
      </c>
      <c r="I31">
        <v>2.673799991607666</v>
      </c>
      <c r="J31">
        <v>2.3417999744415283</v>
      </c>
      <c r="K31">
        <v>1.6140999794006348</v>
      </c>
      <c r="L31">
        <v>0.73479998111724854</v>
      </c>
      <c r="M31">
        <v>0.31259998679161072</v>
      </c>
    </row>
    <row r="34" spans="1:13" x14ac:dyDescent="0.2">
      <c r="A34" s="3" t="s">
        <v>39</v>
      </c>
      <c r="B34">
        <f>B24-$B24</f>
        <v>0</v>
      </c>
      <c r="C34">
        <f t="shared" ref="C34:G34" si="0">C24-$B24</f>
        <v>3.0832000821828842</v>
      </c>
      <c r="D34">
        <f t="shared" si="0"/>
        <v>3.1046000570058823</v>
      </c>
      <c r="E34">
        <f t="shared" si="0"/>
        <v>2.5303000062704086</v>
      </c>
      <c r="F34">
        <f t="shared" si="0"/>
        <v>1.8517000526189804</v>
      </c>
      <c r="G34">
        <f t="shared" si="0"/>
        <v>0.93239997327327728</v>
      </c>
      <c r="H34">
        <f>H24-$H24</f>
        <v>0</v>
      </c>
      <c r="I34">
        <f t="shared" ref="I34:M34" si="1">I24-$H24</f>
        <v>3.1970999166369438</v>
      </c>
      <c r="J34">
        <f t="shared" si="1"/>
        <v>2.9774999544024467</v>
      </c>
      <c r="K34">
        <f t="shared" si="1"/>
        <v>1.8566000387072563</v>
      </c>
      <c r="L34">
        <f t="shared" si="1"/>
        <v>1.1067000553011894</v>
      </c>
      <c r="M34">
        <f t="shared" si="1"/>
        <v>0.50679998844861984</v>
      </c>
    </row>
    <row r="35" spans="1:13" x14ac:dyDescent="0.2">
      <c r="A35" s="3" t="s">
        <v>40</v>
      </c>
      <c r="B35">
        <f t="shared" ref="B35:G35" si="2">B25-$B25</f>
        <v>0</v>
      </c>
      <c r="C35">
        <f t="shared" si="2"/>
        <v>2.9912999719381332</v>
      </c>
      <c r="D35">
        <f t="shared" si="2"/>
        <v>2.7240000814199448</v>
      </c>
      <c r="E35">
        <f t="shared" si="2"/>
        <v>2.2454999536275864</v>
      </c>
      <c r="F35">
        <f t="shared" si="2"/>
        <v>1.4939999431371689</v>
      </c>
      <c r="G35">
        <f t="shared" si="2"/>
        <v>0.91540001332759857</v>
      </c>
      <c r="H35">
        <f t="shared" ref="H35:M35" si="3">H25-$H25</f>
        <v>0</v>
      </c>
      <c r="I35">
        <f t="shared" si="3"/>
        <v>2.6352000534534454</v>
      </c>
      <c r="J35">
        <f t="shared" si="3"/>
        <v>2.3999998867511749</v>
      </c>
      <c r="K35">
        <f t="shared" si="3"/>
        <v>1.8789999783039093</v>
      </c>
      <c r="L35">
        <f t="shared" si="3"/>
        <v>0.78650000691413879</v>
      </c>
      <c r="M35">
        <f t="shared" si="3"/>
        <v>0.38740000128746033</v>
      </c>
    </row>
    <row r="36" spans="1:13" x14ac:dyDescent="0.2">
      <c r="A36" s="3" t="s">
        <v>41</v>
      </c>
      <c r="B36">
        <f t="shared" ref="B36:G36" si="4">B26-$B26</f>
        <v>0</v>
      </c>
      <c r="C36">
        <f t="shared" si="4"/>
        <v>3.0970000550150871</v>
      </c>
      <c r="D36">
        <f t="shared" si="4"/>
        <v>3.1695999428629875</v>
      </c>
      <c r="E36">
        <f t="shared" si="4"/>
        <v>2.3552998825907707</v>
      </c>
      <c r="F36">
        <f t="shared" si="4"/>
        <v>2.1077000424265862</v>
      </c>
      <c r="G36">
        <f t="shared" si="4"/>
        <v>1.4233999773859978</v>
      </c>
      <c r="H36">
        <f t="shared" ref="H36:M36" si="5">H26-$H26</f>
        <v>0</v>
      </c>
      <c r="I36">
        <f t="shared" si="5"/>
        <v>3.0157999917864799</v>
      </c>
      <c r="J36">
        <f t="shared" si="5"/>
        <v>2.6226000711321831</v>
      </c>
      <c r="K36">
        <f t="shared" si="5"/>
        <v>2.3399000093340874</v>
      </c>
      <c r="L36">
        <f t="shared" si="5"/>
        <v>1.4975999519228935</v>
      </c>
      <c r="M36">
        <f t="shared" si="5"/>
        <v>0.70840000361204147</v>
      </c>
    </row>
    <row r="37" spans="1:13" x14ac:dyDescent="0.2">
      <c r="A37" s="3" t="s">
        <v>42</v>
      </c>
      <c r="B37">
        <f t="shared" ref="B37:G37" si="6">B27-$B27</f>
        <v>0</v>
      </c>
      <c r="C37">
        <f t="shared" si="6"/>
        <v>3.3374000713229179</v>
      </c>
      <c r="D37">
        <f t="shared" si="6"/>
        <v>2.8442000076174736</v>
      </c>
      <c r="E37">
        <f t="shared" si="6"/>
        <v>2.5161000415682793</v>
      </c>
      <c r="F37">
        <f t="shared" si="6"/>
        <v>1.9601999446749687</v>
      </c>
      <c r="G37">
        <f t="shared" si="6"/>
        <v>1.092599980533123</v>
      </c>
      <c r="H37">
        <f t="shared" ref="H37:M37" si="7">H27-$H27</f>
        <v>0</v>
      </c>
      <c r="I37">
        <f t="shared" si="7"/>
        <v>3.0852999277412891</v>
      </c>
      <c r="J37">
        <f t="shared" si="7"/>
        <v>2.7042998857796192</v>
      </c>
      <c r="K37">
        <f t="shared" si="7"/>
        <v>2.0499000139534473</v>
      </c>
      <c r="L37">
        <f t="shared" si="7"/>
        <v>1.2556000538170338</v>
      </c>
      <c r="M37">
        <f t="shared" si="7"/>
        <v>0.50750001147389412</v>
      </c>
    </row>
    <row r="38" spans="1:13" x14ac:dyDescent="0.2">
      <c r="A38" s="3" t="s">
        <v>43</v>
      </c>
      <c r="B38">
        <f t="shared" ref="B38:G38" si="8">B28-$B28</f>
        <v>0</v>
      </c>
      <c r="C38">
        <f t="shared" si="8"/>
        <v>3.2657000944018364</v>
      </c>
      <c r="D38">
        <f t="shared" si="8"/>
        <v>3.1192998811602592</v>
      </c>
      <c r="E38">
        <f t="shared" si="8"/>
        <v>2.5927998945116997</v>
      </c>
      <c r="F38">
        <f t="shared" si="8"/>
        <v>1.8630000278353691</v>
      </c>
      <c r="G38">
        <f t="shared" si="8"/>
        <v>1.0736999437212944</v>
      </c>
      <c r="H38">
        <f t="shared" ref="H38:M38" si="9">H28-$H28</f>
        <v>0</v>
      </c>
      <c r="I38">
        <f t="shared" si="9"/>
        <v>3.1837000399827957</v>
      </c>
      <c r="J38">
        <f t="shared" si="9"/>
        <v>2.8591999560594559</v>
      </c>
      <c r="K38">
        <f t="shared" si="9"/>
        <v>2.2255000621080399</v>
      </c>
      <c r="L38">
        <f t="shared" si="9"/>
        <v>1.3107000142335892</v>
      </c>
      <c r="M38">
        <f t="shared" si="9"/>
        <v>0.55960001051425934</v>
      </c>
    </row>
    <row r="39" spans="1:13" x14ac:dyDescent="0.2">
      <c r="A39" s="3" t="s">
        <v>44</v>
      </c>
      <c r="B39">
        <f t="shared" ref="B39:G39" si="10">B29-$B29</f>
        <v>0</v>
      </c>
      <c r="C39">
        <f t="shared" si="10"/>
        <v>3.3501999080181122</v>
      </c>
      <c r="D39">
        <f t="shared" si="10"/>
        <v>2.9163000285625458</v>
      </c>
      <c r="E39">
        <f t="shared" si="10"/>
        <v>2.3589000403881073</v>
      </c>
      <c r="F39">
        <f t="shared" si="10"/>
        <v>1.5291000306606293</v>
      </c>
      <c r="G39">
        <f t="shared" si="10"/>
        <v>0.67340001463890076</v>
      </c>
      <c r="H39">
        <f t="shared" ref="H39:M39" si="11">H29-$H29</f>
        <v>0</v>
      </c>
      <c r="I39">
        <f t="shared" si="11"/>
        <v>2.9013998955488205</v>
      </c>
      <c r="J39">
        <f t="shared" si="11"/>
        <v>2.5116999596357346</v>
      </c>
      <c r="K39">
        <f t="shared" si="11"/>
        <v>1.7441000193357468</v>
      </c>
      <c r="L39">
        <f t="shared" si="11"/>
        <v>0.82899998128414154</v>
      </c>
      <c r="M39">
        <f t="shared" si="11"/>
        <v>0.34039999544620514</v>
      </c>
    </row>
    <row r="40" spans="1:13" x14ac:dyDescent="0.2">
      <c r="A40" s="3" t="s">
        <v>45</v>
      </c>
      <c r="B40">
        <f t="shared" ref="B40:G40" si="12">B30-$B30</f>
        <v>0</v>
      </c>
      <c r="C40">
        <f t="shared" si="12"/>
        <v>3.4463999196887016</v>
      </c>
      <c r="D40">
        <f t="shared" si="12"/>
        <v>2.9939000532031059</v>
      </c>
      <c r="E40">
        <f t="shared" si="12"/>
        <v>2.6440999433398247</v>
      </c>
      <c r="F40">
        <f t="shared" si="12"/>
        <v>1.7749999687075615</v>
      </c>
      <c r="G40">
        <f t="shared" si="12"/>
        <v>0.87199997156858444</v>
      </c>
      <c r="H40">
        <f t="shared" ref="H40:M40" si="13">H30-$H30</f>
        <v>0</v>
      </c>
      <c r="I40">
        <f t="shared" si="13"/>
        <v>3.3749001026153564</v>
      </c>
      <c r="J40">
        <f t="shared" si="13"/>
        <v>3.061500072479248</v>
      </c>
      <c r="K40">
        <f t="shared" si="13"/>
        <v>2.2852001190185547</v>
      </c>
      <c r="L40">
        <f t="shared" si="13"/>
        <v>1.3990000486373901</v>
      </c>
      <c r="M40">
        <f t="shared" si="13"/>
        <v>0.76319998502731323</v>
      </c>
    </row>
    <row r="41" spans="1:13" x14ac:dyDescent="0.2">
      <c r="A41" s="3" t="s">
        <v>46</v>
      </c>
      <c r="B41">
        <f t="shared" ref="B41:G41" si="14">B31-$B31</f>
        <v>0</v>
      </c>
      <c r="C41">
        <f t="shared" si="14"/>
        <v>3.3352999612689018</v>
      </c>
      <c r="D41">
        <f t="shared" si="14"/>
        <v>2.7420999929308891</v>
      </c>
      <c r="E41">
        <f t="shared" si="14"/>
        <v>2.0483000203967094</v>
      </c>
      <c r="F41">
        <f t="shared" si="14"/>
        <v>1.1046999618411064</v>
      </c>
      <c r="G41">
        <f t="shared" si="14"/>
        <v>0.47710000723600388</v>
      </c>
      <c r="H41">
        <f t="shared" ref="H41:M41" si="15">H31-$H31</f>
        <v>0</v>
      </c>
      <c r="I41">
        <f t="shared" si="15"/>
        <v>2.6028999909758568</v>
      </c>
      <c r="J41">
        <f t="shared" si="15"/>
        <v>2.2708999738097191</v>
      </c>
      <c r="K41">
        <f t="shared" si="15"/>
        <v>1.5431999787688255</v>
      </c>
      <c r="L41">
        <f t="shared" si="15"/>
        <v>0.6638999804854393</v>
      </c>
      <c r="M41">
        <f t="shared" si="15"/>
        <v>0.24169998615980148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F5DC-0C66-45BE-BA07-58F05902E679}">
  <dimension ref="A1:M41"/>
  <sheetViews>
    <sheetView topLeftCell="A14" workbookViewId="0">
      <selection activeCell="C34" sqref="C34:M41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44329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0.12999999523162842</v>
      </c>
      <c r="C24" s="4">
        <v>4</v>
      </c>
      <c r="D24">
        <v>3.253000020980835</v>
      </c>
      <c r="E24">
        <v>2.5118000507354736</v>
      </c>
      <c r="F24">
        <v>1.8121000528335571</v>
      </c>
      <c r="G24">
        <v>0.91780000925064087</v>
      </c>
      <c r="H24">
        <v>5.260000005364418E-2</v>
      </c>
      <c r="I24">
        <v>0.51230001449584961</v>
      </c>
      <c r="J24">
        <v>0.2565000057220459</v>
      </c>
      <c r="K24">
        <v>0.1598999947309494</v>
      </c>
      <c r="L24">
        <v>9.0700000524520874E-2</v>
      </c>
      <c r="M24">
        <v>0.1242000013589859</v>
      </c>
    </row>
    <row r="25" spans="1:13" x14ac:dyDescent="0.2">
      <c r="A25" s="3" t="s">
        <v>29</v>
      </c>
      <c r="B25">
        <v>9.3699999153614044E-2</v>
      </c>
      <c r="C25">
        <v>3.7195999622344971</v>
      </c>
      <c r="D25">
        <v>3.1719000339508057</v>
      </c>
      <c r="E25">
        <v>2.7729001045227051</v>
      </c>
      <c r="F25">
        <v>1.895799994468689</v>
      </c>
      <c r="G25">
        <v>0.88889998197555542</v>
      </c>
      <c r="H25">
        <v>5.0200000405311584E-2</v>
      </c>
      <c r="I25">
        <v>0.83899998664855957</v>
      </c>
      <c r="J25">
        <v>0.35220000147819519</v>
      </c>
      <c r="K25">
        <v>0.22599999606609344</v>
      </c>
      <c r="L25">
        <v>9.4599999487400055E-2</v>
      </c>
      <c r="M25">
        <v>7.7699996531009674E-2</v>
      </c>
    </row>
    <row r="26" spans="1:13" x14ac:dyDescent="0.2">
      <c r="A26" s="3" t="s">
        <v>30</v>
      </c>
      <c r="B26">
        <v>6.6600002348423004E-2</v>
      </c>
      <c r="C26">
        <v>3.6486001014709473</v>
      </c>
      <c r="D26">
        <v>3.7049000263214111</v>
      </c>
      <c r="E26">
        <v>3.2302000522613525</v>
      </c>
      <c r="F26">
        <v>2.5722999572753906</v>
      </c>
      <c r="G26">
        <v>1.7605999708175659</v>
      </c>
      <c r="H26">
        <v>4.8599999397993088E-2</v>
      </c>
      <c r="I26">
        <v>1.4251999855041504</v>
      </c>
      <c r="J26">
        <v>0.79589998722076416</v>
      </c>
      <c r="K26">
        <v>0.34650000929832458</v>
      </c>
      <c r="L26">
        <v>0.14200000464916229</v>
      </c>
      <c r="M26">
        <v>0.10620000213384628</v>
      </c>
    </row>
    <row r="27" spans="1:13" x14ac:dyDescent="0.2">
      <c r="A27" s="3" t="s">
        <v>31</v>
      </c>
      <c r="B27">
        <v>6.8000003695487976E-2</v>
      </c>
      <c r="C27">
        <v>3.7300999164581299</v>
      </c>
      <c r="D27">
        <v>3.4342000484466553</v>
      </c>
      <c r="E27">
        <v>3.1540999412536621</v>
      </c>
      <c r="F27">
        <v>2.5908999443054199</v>
      </c>
      <c r="G27">
        <v>1.3335000276565552</v>
      </c>
      <c r="H27">
        <v>5.169999971985817E-2</v>
      </c>
      <c r="I27">
        <v>2.057499885559082</v>
      </c>
      <c r="J27">
        <v>1.3358000516891479</v>
      </c>
      <c r="K27">
        <v>0.64889997243881226</v>
      </c>
      <c r="L27">
        <v>0.32769998908042908</v>
      </c>
      <c r="M27">
        <v>0.1664000004529953</v>
      </c>
    </row>
    <row r="28" spans="1:13" x14ac:dyDescent="0.2">
      <c r="A28" s="3" t="s">
        <v>32</v>
      </c>
      <c r="B28">
        <v>7.2300001978874207E-2</v>
      </c>
      <c r="C28">
        <v>3.9326000213623047</v>
      </c>
      <c r="D28">
        <v>3.3749001026153564</v>
      </c>
      <c r="E28">
        <v>2.716900110244751</v>
      </c>
      <c r="F28">
        <v>1.9048000574111938</v>
      </c>
      <c r="G28">
        <v>1.0121999979019165</v>
      </c>
      <c r="H28">
        <v>5.2000001072883606E-2</v>
      </c>
      <c r="I28">
        <v>1.0743000507354736</v>
      </c>
      <c r="J28">
        <v>0.57730001211166382</v>
      </c>
      <c r="K28">
        <v>0.28850001096725464</v>
      </c>
      <c r="L28">
        <v>0.13809999823570251</v>
      </c>
      <c r="M28">
        <v>0.12960000336170197</v>
      </c>
    </row>
    <row r="29" spans="1:13" x14ac:dyDescent="0.2">
      <c r="A29" s="3" t="s">
        <v>33</v>
      </c>
      <c r="B29">
        <v>6.9700002670288086E-2</v>
      </c>
      <c r="C29">
        <v>3.4542000293731689</v>
      </c>
      <c r="D29">
        <v>3.1043999195098877</v>
      </c>
      <c r="E29">
        <v>2.418100118637085</v>
      </c>
      <c r="F29">
        <v>1.541700005531311</v>
      </c>
      <c r="G29">
        <v>0.64440000057220459</v>
      </c>
      <c r="H29">
        <v>4.9400001764297485E-2</v>
      </c>
      <c r="I29">
        <v>0.56120002269744873</v>
      </c>
      <c r="J29">
        <v>0.31650000810623169</v>
      </c>
      <c r="K29">
        <v>0.16279999911785126</v>
      </c>
      <c r="L29">
        <v>9.0400002896785736E-2</v>
      </c>
      <c r="M29">
        <v>0.11969999969005585</v>
      </c>
    </row>
    <row r="30" spans="1:13" x14ac:dyDescent="0.2">
      <c r="A30" s="3" t="s">
        <v>34</v>
      </c>
      <c r="B30">
        <v>8.8500000536441803E-2</v>
      </c>
      <c r="C30">
        <v>3.3052999973297119</v>
      </c>
      <c r="D30">
        <v>2.8807001113891602</v>
      </c>
      <c r="E30">
        <v>2.0044999122619629</v>
      </c>
      <c r="F30">
        <v>1.0472999811172485</v>
      </c>
      <c r="G30">
        <v>0.41179999709129333</v>
      </c>
      <c r="H30">
        <v>4.9699999392032623E-2</v>
      </c>
      <c r="I30">
        <v>0.5023999810218811</v>
      </c>
      <c r="J30">
        <v>0.28970000147819519</v>
      </c>
      <c r="K30">
        <v>0.13770000636577606</v>
      </c>
      <c r="L30">
        <v>8.5100002586841583E-2</v>
      </c>
      <c r="M30">
        <v>0.13910000026226044</v>
      </c>
    </row>
    <row r="31" spans="1:13" x14ac:dyDescent="0.2">
      <c r="A31" s="3" t="s">
        <v>35</v>
      </c>
      <c r="B31">
        <v>0.17700000107288361</v>
      </c>
      <c r="C31">
        <v>3.432499885559082</v>
      </c>
      <c r="D31">
        <v>2.7321999073028564</v>
      </c>
      <c r="E31">
        <v>1.975600004196167</v>
      </c>
      <c r="F31">
        <v>1.2512999773025513</v>
      </c>
      <c r="G31">
        <v>0.59880000352859497</v>
      </c>
      <c r="H31">
        <v>5.469999834895134E-2</v>
      </c>
      <c r="I31">
        <v>0.64029997587203979</v>
      </c>
      <c r="J31">
        <v>0.35510000586509705</v>
      </c>
      <c r="K31">
        <v>0.20530000329017639</v>
      </c>
      <c r="L31">
        <v>0.12929999828338623</v>
      </c>
      <c r="M31">
        <v>0.18089999258518219</v>
      </c>
    </row>
    <row r="34" spans="1:13" x14ac:dyDescent="0.2">
      <c r="A34" s="3" t="s">
        <v>39</v>
      </c>
      <c r="B34">
        <f>B24-$B24</f>
        <v>0</v>
      </c>
      <c r="C34">
        <f t="shared" ref="C34:G34" si="0">C24-$B24</f>
        <v>3.8700000047683716</v>
      </c>
      <c r="D34">
        <f t="shared" si="0"/>
        <v>3.1230000257492065</v>
      </c>
      <c r="E34">
        <f t="shared" si="0"/>
        <v>2.3818000555038452</v>
      </c>
      <c r="F34">
        <f t="shared" si="0"/>
        <v>1.6821000576019287</v>
      </c>
      <c r="G34">
        <f t="shared" si="0"/>
        <v>0.78780001401901245</v>
      </c>
      <c r="H34">
        <f>H24-$H24</f>
        <v>0</v>
      </c>
      <c r="I34">
        <f t="shared" ref="I34:M34" si="1">I24-$H24</f>
        <v>0.45970001444220543</v>
      </c>
      <c r="J34">
        <f t="shared" si="1"/>
        <v>0.20390000566840172</v>
      </c>
      <c r="K34">
        <f t="shared" si="1"/>
        <v>0.10729999467730522</v>
      </c>
      <c r="L34">
        <f t="shared" si="1"/>
        <v>3.8100000470876694E-2</v>
      </c>
      <c r="M34">
        <f t="shared" si="1"/>
        <v>7.1600001305341721E-2</v>
      </c>
    </row>
    <row r="35" spans="1:13" x14ac:dyDescent="0.2">
      <c r="A35" s="3" t="s">
        <v>40</v>
      </c>
      <c r="B35">
        <f t="shared" ref="B35:G41" si="2">B25-$B25</f>
        <v>0</v>
      </c>
      <c r="C35">
        <f t="shared" si="2"/>
        <v>3.625899963080883</v>
      </c>
      <c r="D35">
        <f t="shared" si="2"/>
        <v>3.0782000347971916</v>
      </c>
      <c r="E35">
        <f t="shared" si="2"/>
        <v>2.679200105369091</v>
      </c>
      <c r="F35">
        <f t="shared" si="2"/>
        <v>1.8020999953150749</v>
      </c>
      <c r="G35">
        <f t="shared" si="2"/>
        <v>0.79519998282194138</v>
      </c>
      <c r="H35">
        <f t="shared" ref="H35:M41" si="3">H25-$H25</f>
        <v>0</v>
      </c>
      <c r="I35">
        <f t="shared" si="3"/>
        <v>0.78879998624324799</v>
      </c>
      <c r="J35">
        <f t="shared" si="3"/>
        <v>0.30200000107288361</v>
      </c>
      <c r="K35">
        <f t="shared" si="3"/>
        <v>0.17579999566078186</v>
      </c>
      <c r="L35">
        <f t="shared" si="3"/>
        <v>4.439999908208847E-2</v>
      </c>
      <c r="M35">
        <f t="shared" si="3"/>
        <v>2.749999612569809E-2</v>
      </c>
    </row>
    <row r="36" spans="1:13" x14ac:dyDescent="0.2">
      <c r="A36" s="3" t="s">
        <v>41</v>
      </c>
      <c r="B36">
        <f t="shared" si="2"/>
        <v>0</v>
      </c>
      <c r="C36">
        <f t="shared" si="2"/>
        <v>3.5820000991225243</v>
      </c>
      <c r="D36">
        <f t="shared" si="2"/>
        <v>3.6383000239729881</v>
      </c>
      <c r="E36">
        <f t="shared" si="2"/>
        <v>3.1636000499129295</v>
      </c>
      <c r="F36">
        <f t="shared" si="2"/>
        <v>2.5056999549269676</v>
      </c>
      <c r="G36">
        <f t="shared" si="2"/>
        <v>1.6939999684691429</v>
      </c>
      <c r="H36">
        <f t="shared" si="3"/>
        <v>0</v>
      </c>
      <c r="I36">
        <f t="shared" si="3"/>
        <v>1.3765999861061573</v>
      </c>
      <c r="J36">
        <f t="shared" si="3"/>
        <v>0.74729998782277107</v>
      </c>
      <c r="K36">
        <f t="shared" si="3"/>
        <v>0.2979000099003315</v>
      </c>
      <c r="L36">
        <f t="shared" si="3"/>
        <v>9.3400005251169205E-2</v>
      </c>
      <c r="M36">
        <f t="shared" si="3"/>
        <v>5.7600002735853195E-2</v>
      </c>
    </row>
    <row r="37" spans="1:13" x14ac:dyDescent="0.2">
      <c r="A37" s="3" t="s">
        <v>42</v>
      </c>
      <c r="B37">
        <f t="shared" si="2"/>
        <v>0</v>
      </c>
      <c r="C37">
        <f t="shared" si="2"/>
        <v>3.6620999127626419</v>
      </c>
      <c r="D37">
        <f t="shared" si="2"/>
        <v>3.3662000447511673</v>
      </c>
      <c r="E37">
        <f t="shared" si="2"/>
        <v>3.0860999375581741</v>
      </c>
      <c r="F37">
        <f t="shared" si="2"/>
        <v>2.5228999406099319</v>
      </c>
      <c r="G37">
        <f t="shared" si="2"/>
        <v>1.2655000239610672</v>
      </c>
      <c r="H37">
        <f t="shared" si="3"/>
        <v>0</v>
      </c>
      <c r="I37">
        <f t="shared" si="3"/>
        <v>2.0057998858392239</v>
      </c>
      <c r="J37">
        <f t="shared" si="3"/>
        <v>1.2841000519692898</v>
      </c>
      <c r="K37">
        <f t="shared" si="3"/>
        <v>0.59719997271895409</v>
      </c>
      <c r="L37">
        <f t="shared" si="3"/>
        <v>0.27599998936057091</v>
      </c>
      <c r="M37">
        <f t="shared" si="3"/>
        <v>0.11470000073313713</v>
      </c>
    </row>
    <row r="38" spans="1:13" x14ac:dyDescent="0.2">
      <c r="A38" s="3" t="s">
        <v>43</v>
      </c>
      <c r="B38">
        <f t="shared" si="2"/>
        <v>0</v>
      </c>
      <c r="C38">
        <f t="shared" si="2"/>
        <v>3.8603000193834305</v>
      </c>
      <c r="D38">
        <f t="shared" si="2"/>
        <v>3.3026001006364822</v>
      </c>
      <c r="E38">
        <f t="shared" si="2"/>
        <v>2.6446001082658768</v>
      </c>
      <c r="F38">
        <f t="shared" si="2"/>
        <v>1.8325000554323196</v>
      </c>
      <c r="G38">
        <f t="shared" si="2"/>
        <v>0.9398999959230423</v>
      </c>
      <c r="H38">
        <f t="shared" si="3"/>
        <v>0</v>
      </c>
      <c r="I38">
        <f t="shared" si="3"/>
        <v>1.02230004966259</v>
      </c>
      <c r="J38">
        <f t="shared" si="3"/>
        <v>0.52530001103878021</v>
      </c>
      <c r="K38">
        <f t="shared" si="3"/>
        <v>0.23650000989437103</v>
      </c>
      <c r="L38">
        <f t="shared" si="3"/>
        <v>8.6099997162818909E-2</v>
      </c>
      <c r="M38">
        <f t="shared" si="3"/>
        <v>7.7600002288818359E-2</v>
      </c>
    </row>
    <row r="39" spans="1:13" x14ac:dyDescent="0.2">
      <c r="A39" s="3" t="s">
        <v>44</v>
      </c>
      <c r="B39">
        <f t="shared" si="2"/>
        <v>0</v>
      </c>
      <c r="C39">
        <f t="shared" si="2"/>
        <v>3.3845000267028809</v>
      </c>
      <c r="D39">
        <f t="shared" si="2"/>
        <v>3.0346999168395996</v>
      </c>
      <c r="E39">
        <f t="shared" si="2"/>
        <v>2.3484001159667969</v>
      </c>
      <c r="F39">
        <f t="shared" si="2"/>
        <v>1.4720000028610229</v>
      </c>
      <c r="G39">
        <f t="shared" si="2"/>
        <v>0.5746999979019165</v>
      </c>
      <c r="H39">
        <f t="shared" si="3"/>
        <v>0</v>
      </c>
      <c r="I39">
        <f t="shared" si="3"/>
        <v>0.51180002093315125</v>
      </c>
      <c r="J39">
        <f t="shared" si="3"/>
        <v>0.2671000063419342</v>
      </c>
      <c r="K39">
        <f t="shared" si="3"/>
        <v>0.11339999735355377</v>
      </c>
      <c r="L39">
        <f t="shared" si="3"/>
        <v>4.1000001132488251E-2</v>
      </c>
      <c r="M39">
        <f t="shared" si="3"/>
        <v>7.0299997925758362E-2</v>
      </c>
    </row>
    <row r="40" spans="1:13" x14ac:dyDescent="0.2">
      <c r="A40" s="3" t="s">
        <v>45</v>
      </c>
      <c r="B40">
        <f t="shared" si="2"/>
        <v>0</v>
      </c>
      <c r="C40">
        <f t="shared" si="2"/>
        <v>3.2167999967932701</v>
      </c>
      <c r="D40">
        <f t="shared" si="2"/>
        <v>2.7922001108527184</v>
      </c>
      <c r="E40">
        <f t="shared" si="2"/>
        <v>1.9159999117255211</v>
      </c>
      <c r="F40">
        <f t="shared" si="2"/>
        <v>0.95879998058080673</v>
      </c>
      <c r="G40">
        <f t="shared" si="2"/>
        <v>0.32329999655485153</v>
      </c>
      <c r="H40">
        <f t="shared" si="3"/>
        <v>0</v>
      </c>
      <c r="I40">
        <f t="shared" si="3"/>
        <v>0.45269998162984848</v>
      </c>
      <c r="J40">
        <f t="shared" si="3"/>
        <v>0.24000000208616257</v>
      </c>
      <c r="K40">
        <f t="shared" si="3"/>
        <v>8.8000006973743439E-2</v>
      </c>
      <c r="L40">
        <f t="shared" si="3"/>
        <v>3.540000319480896E-2</v>
      </c>
      <c r="M40">
        <f t="shared" si="3"/>
        <v>8.9400000870227814E-2</v>
      </c>
    </row>
    <row r="41" spans="1:13" x14ac:dyDescent="0.2">
      <c r="A41" s="3" t="s">
        <v>46</v>
      </c>
      <c r="B41">
        <f t="shared" si="2"/>
        <v>0</v>
      </c>
      <c r="C41">
        <f t="shared" si="2"/>
        <v>3.2554998844861984</v>
      </c>
      <c r="D41">
        <f t="shared" si="2"/>
        <v>2.5551999062299728</v>
      </c>
      <c r="E41">
        <f t="shared" si="2"/>
        <v>1.7986000031232834</v>
      </c>
      <c r="F41">
        <f t="shared" si="2"/>
        <v>1.0742999762296677</v>
      </c>
      <c r="G41">
        <f t="shared" si="2"/>
        <v>0.42180000245571136</v>
      </c>
      <c r="H41">
        <f t="shared" si="3"/>
        <v>0</v>
      </c>
      <c r="I41">
        <f t="shared" si="3"/>
        <v>0.58559997752308846</v>
      </c>
      <c r="J41">
        <f t="shared" si="3"/>
        <v>0.30040000751614571</v>
      </c>
      <c r="K41">
        <f t="shared" si="3"/>
        <v>0.15060000494122505</v>
      </c>
      <c r="L41">
        <f t="shared" si="3"/>
        <v>7.4599999934434891E-2</v>
      </c>
      <c r="M41">
        <f t="shared" si="3"/>
        <v>0.12619999423623085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spike</vt:lpstr>
      <vt:lpstr>rbd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2021-05-13T22:40:57Z</dcterms:created>
  <dcterms:modified xsi:type="dcterms:W3CDTF">2021-05-13T23:35:12Z</dcterms:modified>
</cp:coreProperties>
</file>