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reaney/Downloads/"/>
    </mc:Choice>
  </mc:AlternateContent>
  <xr:revisionPtr revIDLastSave="0" documentId="13_ncr:1_{C8B5FC69-9007-374B-9CD3-113E9B8FBFF1}" xr6:coauthVersionLast="47" xr6:coauthVersionMax="47" xr10:uidLastSave="{00000000-0000-0000-0000-000000000000}"/>
  <bookViews>
    <workbookView xWindow="41740" yWindow="700" windowWidth="26260" windowHeight="19360" xr2:uid="{5EEA190C-55D1-4579-82E4-45F2CF932DD7}"/>
  </bookViews>
  <sheets>
    <sheet name="spike_2" sheetId="5" r:id="rId1"/>
    <sheet name="spike_1" sheetId="4" r:id="rId2"/>
    <sheet name="RBD_2" sheetId="3" r:id="rId3"/>
    <sheet name="RBD_1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5" i="5" l="1"/>
  <c r="F45" i="5"/>
  <c r="E45" i="5"/>
  <c r="D45" i="5"/>
  <c r="C45" i="5"/>
  <c r="B45" i="5"/>
  <c r="G44" i="5"/>
  <c r="F44" i="5"/>
  <c r="E44" i="5"/>
  <c r="D44" i="5"/>
  <c r="C44" i="5"/>
  <c r="B44" i="5"/>
  <c r="G43" i="5"/>
  <c r="F43" i="5"/>
  <c r="E43" i="5"/>
  <c r="D43" i="5"/>
  <c r="C43" i="5"/>
  <c r="B43" i="5"/>
  <c r="G42" i="5"/>
  <c r="F42" i="5"/>
  <c r="E42" i="5"/>
  <c r="D42" i="5"/>
  <c r="C42" i="5"/>
  <c r="B42" i="5"/>
  <c r="G41" i="5"/>
  <c r="F41" i="5"/>
  <c r="E41" i="5"/>
  <c r="D41" i="5"/>
  <c r="C41" i="5"/>
  <c r="B41" i="5"/>
  <c r="G40" i="5"/>
  <c r="F40" i="5"/>
  <c r="E40" i="5"/>
  <c r="D40" i="5"/>
  <c r="C40" i="5"/>
  <c r="B40" i="5"/>
  <c r="G39" i="5"/>
  <c r="F39" i="5"/>
  <c r="E39" i="5"/>
  <c r="D39" i="5"/>
  <c r="C39" i="5"/>
  <c r="B39" i="5"/>
  <c r="G38" i="5"/>
  <c r="F38" i="5"/>
  <c r="E38" i="5"/>
  <c r="D38" i="5"/>
  <c r="C38" i="5"/>
  <c r="B38" i="5"/>
  <c r="M45" i="4"/>
  <c r="L45" i="4"/>
  <c r="K45" i="4"/>
  <c r="J45" i="4"/>
  <c r="I45" i="4"/>
  <c r="H45" i="4"/>
  <c r="G45" i="4"/>
  <c r="F45" i="4"/>
  <c r="E45" i="4"/>
  <c r="D45" i="4"/>
  <c r="C45" i="4"/>
  <c r="B45" i="4"/>
  <c r="M44" i="4"/>
  <c r="L44" i="4"/>
  <c r="K44" i="4"/>
  <c r="J44" i="4"/>
  <c r="I44" i="4"/>
  <c r="H44" i="4"/>
  <c r="G44" i="4"/>
  <c r="F44" i="4"/>
  <c r="E44" i="4"/>
  <c r="D44" i="4"/>
  <c r="C44" i="4"/>
  <c r="B44" i="4"/>
  <c r="M43" i="4"/>
  <c r="L43" i="4"/>
  <c r="K43" i="4"/>
  <c r="J43" i="4"/>
  <c r="I43" i="4"/>
  <c r="H43" i="4"/>
  <c r="G43" i="4"/>
  <c r="F43" i="4"/>
  <c r="E43" i="4"/>
  <c r="D43" i="4"/>
  <c r="C43" i="4"/>
  <c r="B43" i="4"/>
  <c r="M42" i="4"/>
  <c r="L42" i="4"/>
  <c r="K42" i="4"/>
  <c r="J42" i="4"/>
  <c r="I42" i="4"/>
  <c r="H42" i="4"/>
  <c r="G42" i="4"/>
  <c r="F42" i="4"/>
  <c r="E42" i="4"/>
  <c r="D42" i="4"/>
  <c r="C42" i="4"/>
  <c r="B42" i="4"/>
  <c r="M41" i="4"/>
  <c r="L41" i="4"/>
  <c r="K41" i="4"/>
  <c r="J41" i="4"/>
  <c r="I41" i="4"/>
  <c r="H41" i="4"/>
  <c r="G41" i="4"/>
  <c r="F41" i="4"/>
  <c r="E41" i="4"/>
  <c r="D41" i="4"/>
  <c r="C41" i="4"/>
  <c r="B41" i="4"/>
  <c r="M40" i="4"/>
  <c r="L40" i="4"/>
  <c r="K40" i="4"/>
  <c r="J40" i="4"/>
  <c r="I40" i="4"/>
  <c r="H40" i="4"/>
  <c r="G40" i="4"/>
  <c r="F40" i="4"/>
  <c r="E40" i="4"/>
  <c r="D40" i="4"/>
  <c r="C40" i="4"/>
  <c r="B40" i="4"/>
  <c r="M39" i="4"/>
  <c r="L39" i="4"/>
  <c r="K39" i="4"/>
  <c r="J39" i="4"/>
  <c r="I39" i="4"/>
  <c r="H39" i="4"/>
  <c r="G39" i="4"/>
  <c r="F39" i="4"/>
  <c r="E39" i="4"/>
  <c r="D39" i="4"/>
  <c r="C39" i="4"/>
  <c r="B39" i="4"/>
  <c r="M38" i="4"/>
  <c r="L38" i="4"/>
  <c r="K38" i="4"/>
  <c r="J38" i="4"/>
  <c r="I38" i="4"/>
  <c r="H38" i="4"/>
  <c r="G38" i="4"/>
  <c r="F38" i="4"/>
  <c r="E38" i="4"/>
  <c r="D38" i="4"/>
  <c r="C38" i="4"/>
  <c r="B38" i="4"/>
  <c r="G45" i="3"/>
  <c r="F45" i="3"/>
  <c r="E45" i="3"/>
  <c r="D45" i="3"/>
  <c r="C45" i="3"/>
  <c r="B45" i="3"/>
  <c r="G44" i="3"/>
  <c r="F44" i="3"/>
  <c r="E44" i="3"/>
  <c r="D44" i="3"/>
  <c r="C44" i="3"/>
  <c r="B44" i="3"/>
  <c r="G43" i="3"/>
  <c r="F43" i="3"/>
  <c r="E43" i="3"/>
  <c r="D43" i="3"/>
  <c r="C43" i="3"/>
  <c r="B43" i="3"/>
  <c r="G42" i="3"/>
  <c r="F42" i="3"/>
  <c r="E42" i="3"/>
  <c r="D42" i="3"/>
  <c r="C42" i="3"/>
  <c r="B42" i="3"/>
  <c r="G41" i="3"/>
  <c r="F41" i="3"/>
  <c r="E41" i="3"/>
  <c r="D41" i="3"/>
  <c r="C41" i="3"/>
  <c r="B41" i="3"/>
  <c r="G40" i="3"/>
  <c r="F40" i="3"/>
  <c r="E40" i="3"/>
  <c r="D40" i="3"/>
  <c r="C40" i="3"/>
  <c r="B40" i="3"/>
  <c r="G39" i="3"/>
  <c r="F39" i="3"/>
  <c r="E39" i="3"/>
  <c r="D39" i="3"/>
  <c r="C39" i="3"/>
  <c r="B39" i="3"/>
  <c r="G38" i="3"/>
  <c r="F38" i="3"/>
  <c r="E38" i="3"/>
  <c r="D38" i="3"/>
  <c r="C38" i="3"/>
  <c r="B38" i="3"/>
  <c r="M45" i="2"/>
  <c r="L45" i="2"/>
  <c r="K45" i="2"/>
  <c r="J45" i="2"/>
  <c r="I45" i="2"/>
  <c r="H45" i="2"/>
  <c r="M44" i="2"/>
  <c r="L44" i="2"/>
  <c r="K44" i="2"/>
  <c r="J44" i="2"/>
  <c r="I44" i="2"/>
  <c r="H44" i="2"/>
  <c r="M43" i="2"/>
  <c r="L43" i="2"/>
  <c r="K43" i="2"/>
  <c r="J43" i="2"/>
  <c r="I43" i="2"/>
  <c r="H43" i="2"/>
  <c r="M42" i="2"/>
  <c r="L42" i="2"/>
  <c r="K42" i="2"/>
  <c r="J42" i="2"/>
  <c r="I42" i="2"/>
  <c r="H42" i="2"/>
  <c r="M41" i="2"/>
  <c r="L41" i="2"/>
  <c r="K41" i="2"/>
  <c r="J41" i="2"/>
  <c r="I41" i="2"/>
  <c r="H41" i="2"/>
  <c r="M40" i="2"/>
  <c r="L40" i="2"/>
  <c r="K40" i="2"/>
  <c r="J40" i="2"/>
  <c r="I40" i="2"/>
  <c r="H40" i="2"/>
  <c r="M39" i="2"/>
  <c r="L39" i="2"/>
  <c r="K39" i="2"/>
  <c r="J39" i="2"/>
  <c r="I39" i="2"/>
  <c r="H39" i="2"/>
  <c r="M38" i="2"/>
  <c r="L38" i="2"/>
  <c r="K38" i="2"/>
  <c r="J38" i="2"/>
  <c r="I38" i="2"/>
  <c r="H38" i="2"/>
  <c r="G45" i="2"/>
  <c r="F45" i="2"/>
  <c r="E45" i="2"/>
  <c r="D45" i="2"/>
  <c r="C45" i="2"/>
  <c r="B45" i="2"/>
  <c r="G44" i="2"/>
  <c r="F44" i="2"/>
  <c r="E44" i="2"/>
  <c r="D44" i="2"/>
  <c r="C44" i="2"/>
  <c r="B44" i="2"/>
  <c r="G43" i="2"/>
  <c r="F43" i="2"/>
  <c r="E43" i="2"/>
  <c r="D43" i="2"/>
  <c r="C43" i="2"/>
  <c r="B43" i="2"/>
  <c r="G42" i="2"/>
  <c r="F42" i="2"/>
  <c r="E42" i="2"/>
  <c r="D42" i="2"/>
  <c r="C42" i="2"/>
  <c r="B42" i="2"/>
  <c r="G41" i="2"/>
  <c r="F41" i="2"/>
  <c r="E41" i="2"/>
  <c r="D41" i="2"/>
  <c r="C41" i="2"/>
  <c r="B41" i="2"/>
  <c r="G40" i="2"/>
  <c r="F40" i="2"/>
  <c r="E40" i="2"/>
  <c r="D40" i="2"/>
  <c r="C40" i="2"/>
  <c r="B40" i="2"/>
  <c r="G39" i="2"/>
  <c r="F39" i="2"/>
  <c r="E39" i="2"/>
  <c r="D39" i="2"/>
  <c r="C39" i="2"/>
  <c r="B39" i="2"/>
  <c r="G38" i="2"/>
  <c r="F38" i="2"/>
  <c r="E38" i="2"/>
  <c r="D38" i="2"/>
  <c r="C38" i="2"/>
  <c r="B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Eguia, Rachel T</author>
  </authors>
  <commentList>
    <comment ref="E1" authorId="0" shapeId="0" xr:uid="{C00F34D6-5030-4245-8093-870DC2FB178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05B112C-F355-4C66-86AA-C5A19B5DBD14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V_1.04_11/2011_LUMINESCENCE (Nov 02 2011/17.53.34)
TCAN, V_1.00_02/2008_S3FTCAN (Feb 21 2008/17.19.16)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Eguia, Rachel T</author>
  </authors>
  <commentList>
    <comment ref="E1" authorId="0" shapeId="0" xr:uid="{24652EBE-363F-4AC1-A3B6-155BA82B6D3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A8A02C0-0CBA-44EF-9E6B-832AA5D1CE41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V_1.04_11/2011_LUMINESCENCE (Nov 02 2011/17.53.34)
TCAN, V_1.00_02/2008_S3FTCAN (Feb 21 2008/17.19.16)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Eguia, Rachel T</author>
  </authors>
  <commentList>
    <comment ref="E1" authorId="0" shapeId="0" xr:uid="{73F3C93F-0E52-4FE6-A449-8D7DC19423C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DD0FA25-4802-4EFA-8EB0-C48C165FD1D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V_1.04_11/2011_LUMINESCENCE (Nov 02 2011/17.53.34)
TCAN, V_1.00_02/2008_S3FTCAN (Feb 21 2008/17.19.16)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Eguia, Rachel T</author>
  </authors>
  <commentList>
    <comment ref="E1" authorId="0" shapeId="0" xr:uid="{3F4742ED-AB0C-42B6-905E-0BF94B7FCAC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15E4FBA-500C-47E2-9A1C-35D7CECF9109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V_1.04_11/2011_LUMINESCENCE (Nov 02 2011/17.53.34)
TCAN, V_1.00_02/2008_S3FTCAN (Feb 21 2008/17.19.16)
</t>
        </r>
      </text>
    </comment>
  </commentList>
</comments>
</file>

<file path=xl/sharedStrings.xml><?xml version="1.0" encoding="utf-8"?>
<sst xmlns="http://schemas.openxmlformats.org/spreadsheetml/2006/main" count="184" uniqueCount="65">
  <si>
    <t>Application: Tecan i-control</t>
  </si>
  <si>
    <t>Tecan i-control , 2.0.10.0</t>
  </si>
  <si>
    <t>Device: infinite M1000Pro</t>
  </si>
  <si>
    <t>Serial number: 1203007860</t>
  </si>
  <si>
    <t>Firmware: V_1.05_11/2011_S3LCE_ALPHA (Nov  3 2011/09.27.24)</t>
  </si>
  <si>
    <t>MAI, V_1.05_11/2011_S3LCE_ALPHA (Nov  3 2011/09.27.24)</t>
  </si>
  <si>
    <t>Date:</t>
  </si>
  <si>
    <t>Time:</t>
  </si>
  <si>
    <t>4:19:27 PM</t>
  </si>
  <si>
    <t>System</t>
  </si>
  <si>
    <t>JB-B00673-BS</t>
  </si>
  <si>
    <t>User</t>
  </si>
  <si>
    <t>FHCRC\reguia</t>
  </si>
  <si>
    <t>Plate</t>
  </si>
  <si>
    <t>Greiner 96 Flat Bottom Transparent Polystyrene Cat. No.: 655101/655161/655192 [GRE96ft.pdfx]</t>
  </si>
  <si>
    <t>Plate-ID (Stacker)</t>
  </si>
  <si>
    <t>Label: Label1</t>
  </si>
  <si>
    <t>Mode</t>
  </si>
  <si>
    <t>Absorbance</t>
  </si>
  <si>
    <t>Measurement Wavelength</t>
  </si>
  <si>
    <t>nm</t>
  </si>
  <si>
    <t>Number of Flashes</t>
  </si>
  <si>
    <t>Settle Time</t>
  </si>
  <si>
    <t>ms</t>
  </si>
  <si>
    <t>Start Time:</t>
  </si>
  <si>
    <t>5/12/2021 4:19:27 PM</t>
  </si>
  <si>
    <t>Temperature: 23.3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</si>
  <si>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</si>
  <si>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</si>
  <si>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</si>
  <si>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</si>
  <si>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</si>
  <si>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</si>
  <si>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</si>
  <si>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</si>
  <si>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</si>
  <si>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</si>
  <si>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P</t>
  </si>
  <si>
    <t>5/12/2021 4:19:42 PM</t>
  </si>
  <si>
    <t>4:21:38 PM</t>
  </si>
  <si>
    <t>5/12/2021 4:21:38 PM</t>
  </si>
  <si>
    <t>Temperature: 23.4 °C</t>
  </si>
  <si>
    <t>5/12/2021 4:21:50 PM</t>
  </si>
  <si>
    <t>4:28:13 PM</t>
  </si>
  <si>
    <t>5/12/2021 4:28:13 PM</t>
  </si>
  <si>
    <t>5/12/2021 4:28:25 PM</t>
  </si>
  <si>
    <t>4:32:27 PM</t>
  </si>
  <si>
    <t>5/12/2021 4:32:27 PM</t>
  </si>
  <si>
    <t>5/12/2021 4:32:38 PM</t>
  </si>
  <si>
    <t>K006</t>
  </si>
  <si>
    <t>K007</t>
  </si>
  <si>
    <t>K031</t>
  </si>
  <si>
    <t>K033</t>
  </si>
  <si>
    <t>K040</t>
  </si>
  <si>
    <t>K041</t>
  </si>
  <si>
    <t>K046</t>
  </si>
  <si>
    <t>K114</t>
  </si>
  <si>
    <t>K115 mock</t>
  </si>
  <si>
    <t>K116 mock</t>
  </si>
  <si>
    <t>K119 mock</t>
  </si>
  <si>
    <t>REGN10987 mock</t>
  </si>
  <si>
    <t>K115 2x depleted</t>
  </si>
  <si>
    <t>K116 2x depleted</t>
  </si>
  <si>
    <t>K119 2x depleted</t>
  </si>
  <si>
    <t>REGN10987 2x depleted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</si>
</sst>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7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1" fillId="2" borderId="0" xfId="1"/>
    <xf numFmtId="0" fontId="4" fillId="0" borderId="0" xfId="0" applyFont="1"/>
    <xf numFmtId="0" fontId="5" fillId="0" borderId="0" xfId="0" applyFont="1"/>
  </cellXfs>
  <cellStyles count="8">
    <cellStyle name="Normal" xfId="0" builtinId="0"/>
    <cellStyle name="Tecan.At.Excel.Attenuation" xfId="6" xr:uid="{357293A1-3CBD-463D-892F-A4FB7CBB0DE2}"/>
    <cellStyle name="Tecan.At.Excel.AutoGain_0" xfId="7" xr:uid="{B07F9EF8-2B69-4CDB-A385-6781C917A4E8}"/>
    <cellStyle name="Tecan.At.Excel.Error" xfId="1" xr:uid="{97EECDD1-ED95-4100-8C55-841F668B832C}"/>
    <cellStyle name="Tecan.At.Excel.GFactorAndMeasurementBlank" xfId="5" xr:uid="{F09E1625-2DAA-4320-B584-48B3C98EE934}"/>
    <cellStyle name="Tecan.At.Excel.GFactorBlank" xfId="3" xr:uid="{76B1FFBD-7F84-4E4E-BFE3-FAD4A1A26498}"/>
    <cellStyle name="Tecan.At.Excel.GFactorReference" xfId="4" xr:uid="{9CFC2FE0-3988-4E97-9E35-2FD8FFA30EF5}"/>
    <cellStyle name="Tecan.At.Excel.MeasurementBlank" xfId="2" xr:uid="{18AFB045-02EE-4EA6-9AA6-1E00694CF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E7FAB-E02B-407A-AC7F-B32A122ABBF0}">
  <dimension ref="A1:M45"/>
  <sheetViews>
    <sheetView tabSelected="1" topLeftCell="A9" workbookViewId="0">
      <selection activeCell="C38" sqref="C38:G45"/>
    </sheetView>
  </sheetViews>
  <sheetFormatPr baseColWidth="10" defaultColWidth="8.83203125" defaultRowHeight="15" x14ac:dyDescent="0.2"/>
  <sheetData>
    <row r="1" spans="1:5" x14ac:dyDescent="0.2">
      <c r="A1" t="s">
        <v>0</v>
      </c>
      <c r="E1" t="s">
        <v>1</v>
      </c>
    </row>
    <row r="2" spans="1:5" x14ac:dyDescent="0.2">
      <c r="A2" t="s">
        <v>2</v>
      </c>
      <c r="E2" t="s">
        <v>3</v>
      </c>
    </row>
    <row r="3" spans="1:5" x14ac:dyDescent="0.2">
      <c r="A3" t="s">
        <v>4</v>
      </c>
      <c r="E3" t="s">
        <v>5</v>
      </c>
    </row>
    <row r="5" spans="1:5" x14ac:dyDescent="0.2">
      <c r="A5" t="s">
        <v>6</v>
      </c>
      <c r="B5" s="1">
        <v>44328</v>
      </c>
    </row>
    <row r="6" spans="1:5" x14ac:dyDescent="0.2">
      <c r="A6" t="s">
        <v>7</v>
      </c>
      <c r="B6" s="2" t="s">
        <v>46</v>
      </c>
    </row>
    <row r="9" spans="1:5" x14ac:dyDescent="0.2">
      <c r="A9" t="s">
        <v>9</v>
      </c>
      <c r="E9" t="s">
        <v>10</v>
      </c>
    </row>
    <row r="10" spans="1:5" x14ac:dyDescent="0.2">
      <c r="A10" t="s">
        <v>11</v>
      </c>
      <c r="E10" t="s">
        <v>12</v>
      </c>
    </row>
    <row r="11" spans="1:5" x14ac:dyDescent="0.2">
      <c r="A11" t="s">
        <v>13</v>
      </c>
      <c r="E11" t="s">
        <v>14</v>
      </c>
    </row>
    <row r="12" spans="1:5" x14ac:dyDescent="0.2">
      <c r="A12" t="s">
        <v>15</v>
      </c>
    </row>
    <row r="15" spans="1:5" x14ac:dyDescent="0.2">
      <c r="A15" t="s">
        <v>16</v>
      </c>
    </row>
    <row r="16" spans="1:5" x14ac:dyDescent="0.2">
      <c r="A16" t="s">
        <v>17</v>
      </c>
      <c r="E16" t="s">
        <v>18</v>
      </c>
    </row>
    <row r="17" spans="1:13" x14ac:dyDescent="0.2">
      <c r="A17" t="s">
        <v>19</v>
      </c>
      <c r="E17">
        <v>450</v>
      </c>
      <c r="F17" t="s">
        <v>20</v>
      </c>
    </row>
    <row r="18" spans="1:13" x14ac:dyDescent="0.2">
      <c r="A18" t="s">
        <v>21</v>
      </c>
      <c r="E18">
        <v>25</v>
      </c>
    </row>
    <row r="19" spans="1:13" x14ac:dyDescent="0.2">
      <c r="A19" t="s">
        <v>22</v>
      </c>
      <c r="E19">
        <v>0</v>
      </c>
      <c r="F19" t="s">
        <v>23</v>
      </c>
    </row>
    <row r="20" spans="1:13" x14ac:dyDescent="0.2">
      <c r="A20" t="s">
        <v>24</v>
      </c>
      <c r="B20" s="2" t="s">
        <v>47</v>
      </c>
    </row>
    <row r="22" spans="1:13" x14ac:dyDescent="0.2">
      <c r="B22" t="s">
        <v>41</v>
      </c>
    </row>
    <row r="23" spans="1:13" x14ac:dyDescent="0.2">
      <c r="A23" s="3" t="s">
        <v>27</v>
      </c>
      <c r="B23" s="3">
        <v>1</v>
      </c>
      <c r="C23" s="3">
        <v>2</v>
      </c>
      <c r="D23" s="3">
        <v>3</v>
      </c>
      <c r="E23" s="3">
        <v>4</v>
      </c>
      <c r="F23" s="3">
        <v>5</v>
      </c>
      <c r="G23" s="3">
        <v>6</v>
      </c>
      <c r="H23" s="3">
        <v>7</v>
      </c>
      <c r="I23" s="3">
        <v>8</v>
      </c>
      <c r="J23" s="3">
        <v>9</v>
      </c>
      <c r="K23" s="3">
        <v>10</v>
      </c>
      <c r="L23" s="3">
        <v>11</v>
      </c>
      <c r="M23" s="3">
        <v>12</v>
      </c>
    </row>
    <row r="24" spans="1:13" x14ac:dyDescent="0.2">
      <c r="A24" s="3" t="s">
        <v>28</v>
      </c>
      <c r="B24">
        <v>0.12150000035762787</v>
      </c>
      <c r="C24">
        <v>2.5713000297546387</v>
      </c>
      <c r="D24">
        <v>1.5250999927520752</v>
      </c>
      <c r="E24">
        <v>0.73659998178482056</v>
      </c>
      <c r="F24">
        <v>0.35350000858306885</v>
      </c>
      <c r="G24">
        <v>0.21199999749660492</v>
      </c>
      <c r="H24">
        <v>0.40950000286102295</v>
      </c>
      <c r="I24">
        <v>0.42620000243186951</v>
      </c>
      <c r="J24">
        <v>0.40310001373291016</v>
      </c>
      <c r="K24">
        <v>0.40630000829696655</v>
      </c>
      <c r="L24">
        <v>0.40920001268386841</v>
      </c>
      <c r="M24">
        <v>0.40130001306533813</v>
      </c>
    </row>
    <row r="25" spans="1:13" x14ac:dyDescent="0.2">
      <c r="A25" s="3" t="s">
        <v>29</v>
      </c>
      <c r="B25">
        <v>9.7999997437000275E-2</v>
      </c>
      <c r="C25">
        <v>1.3499000072479248</v>
      </c>
      <c r="D25">
        <v>0.66119998693466187</v>
      </c>
      <c r="E25">
        <v>0.31270000338554382</v>
      </c>
      <c r="F25">
        <v>0.18240000307559967</v>
      </c>
      <c r="G25">
        <v>0.12049999833106995</v>
      </c>
      <c r="H25">
        <v>0.42129999399185181</v>
      </c>
      <c r="I25">
        <v>0.41490000486373901</v>
      </c>
      <c r="J25">
        <v>0.40759998559951782</v>
      </c>
      <c r="K25">
        <v>0.42509999871253967</v>
      </c>
      <c r="L25">
        <v>0.42899999022483826</v>
      </c>
      <c r="M25">
        <v>0.40509998798370361</v>
      </c>
    </row>
    <row r="26" spans="1:13" x14ac:dyDescent="0.2">
      <c r="A26" s="3" t="s">
        <v>30</v>
      </c>
      <c r="B26">
        <v>0.10980000346899033</v>
      </c>
      <c r="C26">
        <v>3.4451999664306641</v>
      </c>
      <c r="D26">
        <v>3.1475999355316162</v>
      </c>
      <c r="E26">
        <v>2.2332000732421875</v>
      </c>
      <c r="F26">
        <v>1.4717999696731567</v>
      </c>
      <c r="G26">
        <v>0.69090002775192261</v>
      </c>
      <c r="H26">
        <v>0.43250000476837158</v>
      </c>
      <c r="I26">
        <v>0.41949999332427979</v>
      </c>
      <c r="J26">
        <v>0.42870000004768372</v>
      </c>
      <c r="K26">
        <v>0.41600000858306885</v>
      </c>
      <c r="L26">
        <v>0.41850000619888306</v>
      </c>
      <c r="M26">
        <v>0.42489999532699585</v>
      </c>
    </row>
    <row r="27" spans="1:13" x14ac:dyDescent="0.2">
      <c r="A27" s="3" t="s">
        <v>31</v>
      </c>
      <c r="B27">
        <v>0.10809999704360962</v>
      </c>
      <c r="C27">
        <v>2.9702000617980957</v>
      </c>
      <c r="D27">
        <v>2.9277999401092529</v>
      </c>
      <c r="E27">
        <v>2.5638000965118408</v>
      </c>
      <c r="F27">
        <v>1.7757999897003174</v>
      </c>
      <c r="G27">
        <v>0.95649999380111694</v>
      </c>
      <c r="H27">
        <v>0.41159999370574951</v>
      </c>
      <c r="I27">
        <v>0.4343000054359436</v>
      </c>
      <c r="J27">
        <v>0.41220000386238098</v>
      </c>
      <c r="K27">
        <v>0.43560001254081726</v>
      </c>
      <c r="L27">
        <v>0.41310000419616699</v>
      </c>
      <c r="M27">
        <v>0.42340001463890076</v>
      </c>
    </row>
    <row r="28" spans="1:13" x14ac:dyDescent="0.2">
      <c r="A28" s="3" t="s">
        <v>32</v>
      </c>
      <c r="B28">
        <v>0.11100000143051147</v>
      </c>
      <c r="C28">
        <v>1.6434999704360962</v>
      </c>
      <c r="D28">
        <v>0.80610001087188721</v>
      </c>
      <c r="E28">
        <v>0.37270000576972961</v>
      </c>
      <c r="F28">
        <v>0.18770000338554382</v>
      </c>
      <c r="G28">
        <v>0.1193000003695488</v>
      </c>
      <c r="H28">
        <v>0.4456000030040741</v>
      </c>
      <c r="I28">
        <v>0.42660000920295715</v>
      </c>
      <c r="J28">
        <v>0.44850000739097595</v>
      </c>
      <c r="K28">
        <v>0.43050000071525574</v>
      </c>
      <c r="L28">
        <v>0.42820000648498535</v>
      </c>
      <c r="M28">
        <v>0.43220001459121704</v>
      </c>
    </row>
    <row r="29" spans="1:13" x14ac:dyDescent="0.2">
      <c r="A29" s="3" t="s">
        <v>33</v>
      </c>
      <c r="B29">
        <v>0.1111999973654747</v>
      </c>
      <c r="C29">
        <v>0.90490001440048218</v>
      </c>
      <c r="D29">
        <v>0.43340000510215759</v>
      </c>
      <c r="E29">
        <v>0.23680000007152557</v>
      </c>
      <c r="F29">
        <v>0.13850000500679016</v>
      </c>
      <c r="G29">
        <v>0.10610000044107437</v>
      </c>
      <c r="H29">
        <v>0.42280000448226929</v>
      </c>
      <c r="I29">
        <v>0.43470001220703125</v>
      </c>
      <c r="J29">
        <v>0.43009999394416809</v>
      </c>
      <c r="K29">
        <v>0.43439999222755432</v>
      </c>
      <c r="L29">
        <v>0.42149999737739563</v>
      </c>
      <c r="M29">
        <v>0.43479999899864197</v>
      </c>
    </row>
    <row r="30" spans="1:13" x14ac:dyDescent="0.2">
      <c r="A30" s="3" t="s">
        <v>34</v>
      </c>
      <c r="B30">
        <v>0.11209999769926071</v>
      </c>
      <c r="C30">
        <v>3.3182001113891602</v>
      </c>
      <c r="D30">
        <v>2.7873001098632812</v>
      </c>
      <c r="E30">
        <v>1.8334000110626221</v>
      </c>
      <c r="F30">
        <v>0.91079998016357422</v>
      </c>
      <c r="G30">
        <v>0.4171999990940094</v>
      </c>
      <c r="H30">
        <v>0.43360000848770142</v>
      </c>
      <c r="I30">
        <v>0.42429998517036438</v>
      </c>
      <c r="J30">
        <v>0.41690000891685486</v>
      </c>
      <c r="K30">
        <v>0.42570000886917114</v>
      </c>
      <c r="L30">
        <v>0.42579999566078186</v>
      </c>
      <c r="M30">
        <v>0.42190000414848328</v>
      </c>
    </row>
    <row r="31" spans="1:13" x14ac:dyDescent="0.2">
      <c r="A31" s="3" t="s">
        <v>35</v>
      </c>
      <c r="B31">
        <v>9.4800002872943878E-2</v>
      </c>
      <c r="C31">
        <v>0.20309999585151672</v>
      </c>
      <c r="D31">
        <v>0.1395999938249588</v>
      </c>
      <c r="E31">
        <v>0.11029999703168869</v>
      </c>
      <c r="F31">
        <v>9.4499997794628143E-2</v>
      </c>
      <c r="G31">
        <v>8.0899998545646667E-2</v>
      </c>
      <c r="H31">
        <v>0.4627000093460083</v>
      </c>
      <c r="I31">
        <v>0.45179998874664307</v>
      </c>
      <c r="J31">
        <v>0.4528999924659729</v>
      </c>
      <c r="K31">
        <v>0.48420000076293945</v>
      </c>
      <c r="L31">
        <v>0.40509998798370361</v>
      </c>
      <c r="M31">
        <v>0.38980001211166382</v>
      </c>
    </row>
    <row r="36" spans="1:7" x14ac:dyDescent="0.2">
      <c r="A36" t="s">
        <v>36</v>
      </c>
      <c r="B36" s="2" t="s">
        <v>48</v>
      </c>
    </row>
    <row r="38" spans="1:7" x14ac:dyDescent="0.2">
      <c r="A38" s="5" t="s">
        <v>57</v>
      </c>
      <c r="B38">
        <f>B24-$B24</f>
        <v>0</v>
      </c>
      <c r="C38">
        <f t="shared" ref="C38:G38" si="0">C24-$B24</f>
        <v>2.4498000293970108</v>
      </c>
      <c r="D38">
        <f t="shared" si="0"/>
        <v>1.4035999923944473</v>
      </c>
      <c r="E38">
        <f t="shared" si="0"/>
        <v>0.61509998142719269</v>
      </c>
      <c r="F38">
        <f t="shared" si="0"/>
        <v>0.23200000822544098</v>
      </c>
      <c r="G38">
        <f t="shared" si="0"/>
        <v>9.0499997138977051E-2</v>
      </c>
    </row>
    <row r="39" spans="1:7" x14ac:dyDescent="0.2">
      <c r="A39" s="5" t="s">
        <v>58</v>
      </c>
      <c r="B39">
        <f t="shared" ref="B39:G45" si="1">B25-$B25</f>
        <v>0</v>
      </c>
      <c r="C39">
        <f t="shared" si="1"/>
        <v>1.2519000098109245</v>
      </c>
      <c r="D39">
        <f t="shared" si="1"/>
        <v>0.56319998949766159</v>
      </c>
      <c r="E39">
        <f t="shared" si="1"/>
        <v>0.21470000594854355</v>
      </c>
      <c r="F39">
        <f t="shared" si="1"/>
        <v>8.4400005638599396E-2</v>
      </c>
      <c r="G39">
        <f t="shared" si="1"/>
        <v>2.2500000894069672E-2</v>
      </c>
    </row>
    <row r="40" spans="1:7" x14ac:dyDescent="0.2">
      <c r="A40" s="5" t="s">
        <v>59</v>
      </c>
      <c r="B40">
        <f t="shared" si="1"/>
        <v>0</v>
      </c>
      <c r="C40">
        <f t="shared" si="1"/>
        <v>3.3353999629616737</v>
      </c>
      <c r="D40">
        <f t="shared" si="1"/>
        <v>3.0377999320626259</v>
      </c>
      <c r="E40">
        <f t="shared" si="1"/>
        <v>2.1234000697731972</v>
      </c>
      <c r="F40">
        <f t="shared" si="1"/>
        <v>1.3619999662041664</v>
      </c>
      <c r="G40">
        <f t="shared" si="1"/>
        <v>0.58110002428293228</v>
      </c>
    </row>
    <row r="41" spans="1:7" x14ac:dyDescent="0.2">
      <c r="A41" s="6" t="s">
        <v>60</v>
      </c>
      <c r="B41">
        <f t="shared" si="1"/>
        <v>0</v>
      </c>
      <c r="C41">
        <f t="shared" si="1"/>
        <v>2.8621000647544861</v>
      </c>
      <c r="D41">
        <f t="shared" si="1"/>
        <v>2.8196999430656433</v>
      </c>
      <c r="E41">
        <f t="shared" si="1"/>
        <v>2.4557000994682312</v>
      </c>
      <c r="F41">
        <f t="shared" si="1"/>
        <v>1.6676999926567078</v>
      </c>
      <c r="G41">
        <f t="shared" si="1"/>
        <v>0.84839999675750732</v>
      </c>
    </row>
    <row r="42" spans="1:7" x14ac:dyDescent="0.2">
      <c r="A42" s="5" t="s">
        <v>61</v>
      </c>
      <c r="B42">
        <f t="shared" si="1"/>
        <v>0</v>
      </c>
      <c r="C42">
        <f t="shared" si="1"/>
        <v>1.5324999690055847</v>
      </c>
      <c r="D42">
        <f t="shared" si="1"/>
        <v>0.69510000944137573</v>
      </c>
      <c r="E42">
        <f t="shared" si="1"/>
        <v>0.26170000433921814</v>
      </c>
      <c r="F42">
        <f t="shared" si="1"/>
        <v>7.6700001955032349E-2</v>
      </c>
      <c r="G42">
        <f t="shared" si="1"/>
        <v>8.299998939037323E-3</v>
      </c>
    </row>
    <row r="43" spans="1:7" x14ac:dyDescent="0.2">
      <c r="A43" s="5" t="s">
        <v>62</v>
      </c>
      <c r="B43">
        <f t="shared" si="1"/>
        <v>0</v>
      </c>
      <c r="C43">
        <f t="shared" si="1"/>
        <v>0.79370001703500748</v>
      </c>
      <c r="D43">
        <f t="shared" si="1"/>
        <v>0.32220000773668289</v>
      </c>
      <c r="E43">
        <f t="shared" si="1"/>
        <v>0.12560000270605087</v>
      </c>
      <c r="F43">
        <f t="shared" si="1"/>
        <v>2.730000764131546E-2</v>
      </c>
      <c r="G43">
        <f t="shared" si="1"/>
        <v>-5.0999969244003296E-3</v>
      </c>
    </row>
    <row r="44" spans="1:7" x14ac:dyDescent="0.2">
      <c r="A44" s="5" t="s">
        <v>63</v>
      </c>
      <c r="B44">
        <f t="shared" si="1"/>
        <v>0</v>
      </c>
      <c r="C44">
        <f t="shared" si="1"/>
        <v>3.2061001136898994</v>
      </c>
      <c r="D44">
        <f t="shared" si="1"/>
        <v>2.6752001121640205</v>
      </c>
      <c r="E44">
        <f t="shared" si="1"/>
        <v>1.7213000133633614</v>
      </c>
      <c r="F44">
        <f t="shared" si="1"/>
        <v>0.79869998246431351</v>
      </c>
      <c r="G44">
        <f t="shared" si="1"/>
        <v>0.30510000139474869</v>
      </c>
    </row>
    <row r="45" spans="1:7" x14ac:dyDescent="0.2">
      <c r="A45" s="6" t="s">
        <v>64</v>
      </c>
      <c r="B45">
        <f t="shared" si="1"/>
        <v>0</v>
      </c>
      <c r="C45">
        <f t="shared" si="1"/>
        <v>0.10829999297857285</v>
      </c>
      <c r="D45">
        <f t="shared" si="1"/>
        <v>4.4799990952014923E-2</v>
      </c>
      <c r="E45">
        <f t="shared" si="1"/>
        <v>1.5499994158744812E-2</v>
      </c>
      <c r="F45">
        <f t="shared" si="1"/>
        <v>-3.0000507831573486E-4</v>
      </c>
      <c r="G45">
        <f t="shared" si="1"/>
        <v>-1.3900004327297211E-2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042DC-7F0A-45B9-B08D-1832BE94C582}">
  <dimension ref="A1:M45"/>
  <sheetViews>
    <sheetView workbookViewId="0">
      <selection activeCell="C38" sqref="C38:M45"/>
    </sheetView>
  </sheetViews>
  <sheetFormatPr baseColWidth="10" defaultColWidth="8.83203125" defaultRowHeight="15" x14ac:dyDescent="0.2"/>
  <sheetData>
    <row r="1" spans="1:5" x14ac:dyDescent="0.2">
      <c r="A1" t="s">
        <v>0</v>
      </c>
      <c r="E1" t="s">
        <v>1</v>
      </c>
    </row>
    <row r="2" spans="1:5" x14ac:dyDescent="0.2">
      <c r="A2" t="s">
        <v>2</v>
      </c>
      <c r="E2" t="s">
        <v>3</v>
      </c>
    </row>
    <row r="3" spans="1:5" x14ac:dyDescent="0.2">
      <c r="A3" t="s">
        <v>4</v>
      </c>
      <c r="E3" t="s">
        <v>5</v>
      </c>
    </row>
    <row r="5" spans="1:5" x14ac:dyDescent="0.2">
      <c r="A5" t="s">
        <v>6</v>
      </c>
      <c r="B5" s="1">
        <v>44328</v>
      </c>
    </row>
    <row r="6" spans="1:5" x14ac:dyDescent="0.2">
      <c r="A6" t="s">
        <v>7</v>
      </c>
      <c r="B6" s="2" t="s">
        <v>43</v>
      </c>
    </row>
    <row r="9" spans="1:5" x14ac:dyDescent="0.2">
      <c r="A9" t="s">
        <v>9</v>
      </c>
      <c r="E9" t="s">
        <v>10</v>
      </c>
    </row>
    <row r="10" spans="1:5" x14ac:dyDescent="0.2">
      <c r="A10" t="s">
        <v>11</v>
      </c>
      <c r="E10" t="s">
        <v>12</v>
      </c>
    </row>
    <row r="11" spans="1:5" x14ac:dyDescent="0.2">
      <c r="A11" t="s">
        <v>13</v>
      </c>
      <c r="E11" t="s">
        <v>14</v>
      </c>
    </row>
    <row r="12" spans="1:5" x14ac:dyDescent="0.2">
      <c r="A12" t="s">
        <v>15</v>
      </c>
    </row>
    <row r="15" spans="1:5" x14ac:dyDescent="0.2">
      <c r="A15" t="s">
        <v>16</v>
      </c>
    </row>
    <row r="16" spans="1:5" x14ac:dyDescent="0.2">
      <c r="A16" t="s">
        <v>17</v>
      </c>
      <c r="E16" t="s">
        <v>18</v>
      </c>
    </row>
    <row r="17" spans="1:13" x14ac:dyDescent="0.2">
      <c r="A17" t="s">
        <v>19</v>
      </c>
      <c r="E17">
        <v>450</v>
      </c>
      <c r="F17" t="s">
        <v>20</v>
      </c>
    </row>
    <row r="18" spans="1:13" x14ac:dyDescent="0.2">
      <c r="A18" t="s">
        <v>21</v>
      </c>
      <c r="E18">
        <v>25</v>
      </c>
    </row>
    <row r="19" spans="1:13" x14ac:dyDescent="0.2">
      <c r="A19" t="s">
        <v>22</v>
      </c>
      <c r="E19">
        <v>0</v>
      </c>
      <c r="F19" t="s">
        <v>23</v>
      </c>
    </row>
    <row r="20" spans="1:13" x14ac:dyDescent="0.2">
      <c r="A20" t="s">
        <v>24</v>
      </c>
      <c r="B20" s="2" t="s">
        <v>44</v>
      </c>
    </row>
    <row r="22" spans="1:13" x14ac:dyDescent="0.2">
      <c r="B22" t="s">
        <v>26</v>
      </c>
    </row>
    <row r="23" spans="1:13" x14ac:dyDescent="0.2">
      <c r="A23" s="3" t="s">
        <v>27</v>
      </c>
      <c r="B23" s="3">
        <v>1</v>
      </c>
      <c r="C23" s="3">
        <v>2</v>
      </c>
      <c r="D23" s="3">
        <v>3</v>
      </c>
      <c r="E23" s="3">
        <v>4</v>
      </c>
      <c r="F23" s="3">
        <v>5</v>
      </c>
      <c r="G23" s="3">
        <v>6</v>
      </c>
      <c r="H23" s="3">
        <v>7</v>
      </c>
      <c r="I23" s="3">
        <v>8</v>
      </c>
      <c r="J23" s="3">
        <v>9</v>
      </c>
      <c r="K23" s="3">
        <v>10</v>
      </c>
      <c r="L23" s="3">
        <v>11</v>
      </c>
      <c r="M23" s="3">
        <v>12</v>
      </c>
    </row>
    <row r="24" spans="1:13" x14ac:dyDescent="0.2">
      <c r="A24" s="3" t="s">
        <v>28</v>
      </c>
      <c r="B24">
        <v>9.1899998486042023E-2</v>
      </c>
      <c r="C24">
        <v>0.13950000703334808</v>
      </c>
      <c r="D24">
        <v>9.1799996793270111E-2</v>
      </c>
      <c r="E24">
        <v>7.6200000941753387E-2</v>
      </c>
      <c r="F24">
        <v>7.1199998259544373E-2</v>
      </c>
      <c r="G24">
        <v>7.0399999618530273E-2</v>
      </c>
      <c r="H24">
        <v>6.7800000309944153E-2</v>
      </c>
      <c r="I24">
        <v>0.1185000017285347</v>
      </c>
      <c r="J24">
        <v>8.0799996852874756E-2</v>
      </c>
      <c r="K24">
        <v>6.719999760389328E-2</v>
      </c>
      <c r="L24">
        <v>6.4699999988079071E-2</v>
      </c>
      <c r="M24">
        <v>7.2800002992153168E-2</v>
      </c>
    </row>
    <row r="25" spans="1:13" x14ac:dyDescent="0.2">
      <c r="A25" s="3" t="s">
        <v>29</v>
      </c>
      <c r="B25">
        <v>7.980000227689743E-2</v>
      </c>
      <c r="C25">
        <v>3.4665000438690186</v>
      </c>
      <c r="D25">
        <v>3.0287001132965088</v>
      </c>
      <c r="E25">
        <v>2.4999001026153564</v>
      </c>
      <c r="F25">
        <v>1.6283999681472778</v>
      </c>
      <c r="G25">
        <v>0.76719999313354492</v>
      </c>
      <c r="H25">
        <v>5.8400001376867294E-2</v>
      </c>
      <c r="I25">
        <v>2.9939999580383301</v>
      </c>
      <c r="J25">
        <v>2.33489990234375</v>
      </c>
      <c r="K25">
        <v>1.6058000326156616</v>
      </c>
      <c r="L25">
        <v>0.87250000238418579</v>
      </c>
      <c r="M25">
        <v>0.41760000586509705</v>
      </c>
    </row>
    <row r="26" spans="1:13" x14ac:dyDescent="0.2">
      <c r="A26" s="3" t="s">
        <v>30</v>
      </c>
      <c r="B26">
        <v>7.8100003302097321E-2</v>
      </c>
      <c r="C26">
        <v>3.4737999439239502</v>
      </c>
      <c r="D26">
        <v>3.14739990234375</v>
      </c>
      <c r="E26">
        <v>2.337899923324585</v>
      </c>
      <c r="F26">
        <v>1.5613000392913818</v>
      </c>
      <c r="G26">
        <v>0.680899977684021</v>
      </c>
      <c r="H26">
        <v>5.7999998331069946E-2</v>
      </c>
      <c r="I26">
        <v>2.5831000804901123</v>
      </c>
      <c r="J26">
        <v>2.2744998931884766</v>
      </c>
      <c r="K26">
        <v>1.2510000467300415</v>
      </c>
      <c r="L26">
        <v>0.63459998369216919</v>
      </c>
      <c r="M26">
        <v>0.30390000343322754</v>
      </c>
    </row>
    <row r="27" spans="1:13" x14ac:dyDescent="0.2">
      <c r="A27" s="3" t="s">
        <v>31</v>
      </c>
      <c r="B27">
        <v>8.320000022649765E-2</v>
      </c>
      <c r="C27">
        <v>3.7469000816345215</v>
      </c>
      <c r="D27">
        <v>3.4156999588012695</v>
      </c>
      <c r="E27">
        <v>2.8775999546051025</v>
      </c>
      <c r="F27">
        <v>2.2469000816345215</v>
      </c>
      <c r="G27">
        <v>1.2220000028610229</v>
      </c>
      <c r="H27">
        <v>5.6800000369548798E-2</v>
      </c>
      <c r="I27">
        <v>3.0244998931884766</v>
      </c>
      <c r="J27">
        <v>2.5708999633789062</v>
      </c>
      <c r="K27">
        <v>1.9069000482559204</v>
      </c>
      <c r="L27">
        <v>1.1641999483108521</v>
      </c>
      <c r="M27">
        <v>0.66579997539520264</v>
      </c>
    </row>
    <row r="28" spans="1:13" x14ac:dyDescent="0.2">
      <c r="A28" s="3" t="s">
        <v>32</v>
      </c>
      <c r="B28">
        <v>8.2900002598762512E-2</v>
      </c>
      <c r="C28">
        <v>3.8666000366210938</v>
      </c>
      <c r="D28">
        <v>3.5311000347137451</v>
      </c>
      <c r="E28">
        <v>2.9911999702453613</v>
      </c>
      <c r="F28">
        <v>2.1844000816345215</v>
      </c>
      <c r="G28">
        <v>1.2457000017166138</v>
      </c>
      <c r="H28">
        <v>5.6499999016523361E-2</v>
      </c>
      <c r="I28">
        <v>3.1559000015258789</v>
      </c>
      <c r="J28">
        <v>2.9853000640869141</v>
      </c>
      <c r="K28">
        <v>1.976099967956543</v>
      </c>
      <c r="L28">
        <v>1.172700047492981</v>
      </c>
      <c r="M28">
        <v>0.5372999906539917</v>
      </c>
    </row>
    <row r="29" spans="1:13" x14ac:dyDescent="0.2">
      <c r="A29" s="3" t="s">
        <v>33</v>
      </c>
      <c r="B29">
        <v>7.9300001263618469E-2</v>
      </c>
      <c r="C29">
        <v>3.7346999645233154</v>
      </c>
      <c r="D29">
        <v>3.5007998943328857</v>
      </c>
      <c r="E29">
        <v>2.8310999870300293</v>
      </c>
      <c r="F29">
        <v>2.0448999404907227</v>
      </c>
      <c r="G29">
        <v>0.97790002822875977</v>
      </c>
      <c r="H29">
        <v>5.7199999690055847E-2</v>
      </c>
      <c r="I29">
        <v>3.3780999183654785</v>
      </c>
      <c r="J29">
        <v>2.9920001029968262</v>
      </c>
      <c r="K29">
        <v>2.1921999454498291</v>
      </c>
      <c r="L29">
        <v>1.1648000478744507</v>
      </c>
      <c r="M29">
        <v>0.5317000150680542</v>
      </c>
    </row>
    <row r="30" spans="1:13" x14ac:dyDescent="0.2">
      <c r="A30" s="3" t="s">
        <v>34</v>
      </c>
      <c r="B30">
        <v>8.2999996840953827E-2</v>
      </c>
      <c r="C30">
        <v>3.7741000652313232</v>
      </c>
      <c r="D30">
        <v>3.2769999504089355</v>
      </c>
      <c r="E30">
        <v>2.5288999080657959</v>
      </c>
      <c r="F30">
        <v>1.4797999858856201</v>
      </c>
      <c r="G30">
        <v>0.69499999284744263</v>
      </c>
      <c r="H30">
        <v>6.080000102519989E-2</v>
      </c>
      <c r="I30">
        <v>3.2994999885559082</v>
      </c>
      <c r="J30">
        <v>2.423799991607666</v>
      </c>
      <c r="K30">
        <v>1.718999981880188</v>
      </c>
      <c r="L30">
        <v>0.91790002584457397</v>
      </c>
      <c r="M30">
        <v>0.42669999599456787</v>
      </c>
    </row>
    <row r="31" spans="1:13" x14ac:dyDescent="0.2">
      <c r="A31" s="3" t="s">
        <v>35</v>
      </c>
      <c r="B31">
        <v>7.7600002288818359E-2</v>
      </c>
      <c r="C31" s="4">
        <v>4</v>
      </c>
      <c r="D31">
        <v>3.6795001029968262</v>
      </c>
      <c r="E31">
        <v>2.9112000465393066</v>
      </c>
      <c r="F31">
        <v>1.8427000045776367</v>
      </c>
      <c r="G31">
        <v>0.89300000667572021</v>
      </c>
      <c r="H31">
        <v>6.3299998641014099E-2</v>
      </c>
      <c r="I31">
        <v>3.7486999034881592</v>
      </c>
      <c r="J31">
        <v>3.2488999366760254</v>
      </c>
      <c r="K31">
        <v>2.6412999629974365</v>
      </c>
      <c r="L31">
        <v>1.6717000007629395</v>
      </c>
      <c r="M31">
        <v>0.70329999923706055</v>
      </c>
    </row>
    <row r="36" spans="1:13" x14ac:dyDescent="0.2">
      <c r="A36" t="s">
        <v>36</v>
      </c>
      <c r="B36" s="2" t="s">
        <v>45</v>
      </c>
    </row>
    <row r="38" spans="1:13" x14ac:dyDescent="0.2">
      <c r="A38" s="5" t="s">
        <v>49</v>
      </c>
      <c r="B38">
        <f>B24-$B24</f>
        <v>0</v>
      </c>
      <c r="C38">
        <f t="shared" ref="C38:G38" si="0">C24-$B24</f>
        <v>4.7600008547306061E-2</v>
      </c>
      <c r="D38">
        <f t="shared" si="0"/>
        <v>-1.0000169277191162E-4</v>
      </c>
      <c r="E38">
        <f t="shared" si="0"/>
        <v>-1.5699997544288635E-2</v>
      </c>
      <c r="F38">
        <f t="shared" si="0"/>
        <v>-2.070000022649765E-2</v>
      </c>
      <c r="G38">
        <f t="shared" si="0"/>
        <v>-2.1499998867511749E-2</v>
      </c>
      <c r="H38" s="5">
        <f>H24-$H24</f>
        <v>0</v>
      </c>
      <c r="I38" s="5">
        <f t="shared" ref="I38:M38" si="1">I24-$H24</f>
        <v>5.0700001418590546E-2</v>
      </c>
      <c r="J38" s="5">
        <f t="shared" si="1"/>
        <v>1.2999996542930603E-2</v>
      </c>
      <c r="K38" s="5">
        <f t="shared" si="1"/>
        <v>-6.000027060508728E-4</v>
      </c>
      <c r="L38" s="5">
        <f t="shared" si="1"/>
        <v>-3.1000003218650818E-3</v>
      </c>
      <c r="M38" s="5">
        <f t="shared" si="1"/>
        <v>5.0000026822090149E-3</v>
      </c>
    </row>
    <row r="39" spans="1:13" x14ac:dyDescent="0.2">
      <c r="A39" s="5" t="s">
        <v>50</v>
      </c>
      <c r="B39">
        <f t="shared" ref="B39:G45" si="2">B25-$B25</f>
        <v>0</v>
      </c>
      <c r="C39">
        <f t="shared" si="2"/>
        <v>3.3867000415921211</v>
      </c>
      <c r="D39">
        <f t="shared" si="2"/>
        <v>2.9489001110196114</v>
      </c>
      <c r="E39">
        <f t="shared" si="2"/>
        <v>2.420100100338459</v>
      </c>
      <c r="F39">
        <f t="shared" si="2"/>
        <v>1.5485999658703804</v>
      </c>
      <c r="G39">
        <f t="shared" si="2"/>
        <v>0.68739999085664749</v>
      </c>
      <c r="H39" s="5">
        <f t="shared" ref="H39:M45" si="3">H25-$H25</f>
        <v>0</v>
      </c>
      <c r="I39" s="5">
        <f t="shared" si="3"/>
        <v>2.9355999566614628</v>
      </c>
      <c r="J39" s="5">
        <f t="shared" si="3"/>
        <v>2.2764999009668827</v>
      </c>
      <c r="K39" s="5">
        <f t="shared" si="3"/>
        <v>1.5474000312387943</v>
      </c>
      <c r="L39" s="5">
        <f t="shared" si="3"/>
        <v>0.8141000010073185</v>
      </c>
      <c r="M39" s="5">
        <f t="shared" si="3"/>
        <v>0.35920000448822975</v>
      </c>
    </row>
    <row r="40" spans="1:13" x14ac:dyDescent="0.2">
      <c r="A40" s="5" t="s">
        <v>51</v>
      </c>
      <c r="B40">
        <f t="shared" si="2"/>
        <v>0</v>
      </c>
      <c r="C40">
        <f t="shared" si="2"/>
        <v>3.3956999406218529</v>
      </c>
      <c r="D40">
        <f t="shared" si="2"/>
        <v>3.0692998990416527</v>
      </c>
      <c r="E40">
        <f t="shared" si="2"/>
        <v>2.2597999200224876</v>
      </c>
      <c r="F40">
        <f t="shared" si="2"/>
        <v>1.4832000359892845</v>
      </c>
      <c r="G40">
        <f t="shared" si="2"/>
        <v>0.60279997438192368</v>
      </c>
      <c r="H40" s="5">
        <f t="shared" si="3"/>
        <v>0</v>
      </c>
      <c r="I40" s="5">
        <f t="shared" si="3"/>
        <v>2.5251000821590424</v>
      </c>
      <c r="J40" s="5">
        <f t="shared" si="3"/>
        <v>2.2164998948574066</v>
      </c>
      <c r="K40" s="5">
        <f t="shared" si="3"/>
        <v>1.1930000483989716</v>
      </c>
      <c r="L40" s="5">
        <f t="shared" si="3"/>
        <v>0.57659998536109924</v>
      </c>
      <c r="M40" s="5">
        <f t="shared" si="3"/>
        <v>0.24590000510215759</v>
      </c>
    </row>
    <row r="41" spans="1:13" x14ac:dyDescent="0.2">
      <c r="A41" s="5" t="s">
        <v>52</v>
      </c>
      <c r="B41">
        <f t="shared" si="2"/>
        <v>0</v>
      </c>
      <c r="C41">
        <f t="shared" si="2"/>
        <v>3.6637000814080238</v>
      </c>
      <c r="D41">
        <f t="shared" si="2"/>
        <v>3.3324999585747719</v>
      </c>
      <c r="E41">
        <f t="shared" si="2"/>
        <v>2.7943999543786049</v>
      </c>
      <c r="F41">
        <f t="shared" si="2"/>
        <v>2.1637000814080238</v>
      </c>
      <c r="G41">
        <f t="shared" si="2"/>
        <v>1.1388000026345253</v>
      </c>
      <c r="H41" s="5">
        <f t="shared" si="3"/>
        <v>0</v>
      </c>
      <c r="I41" s="5">
        <f t="shared" si="3"/>
        <v>2.9676998928189278</v>
      </c>
      <c r="J41" s="5">
        <f t="shared" si="3"/>
        <v>2.5140999630093575</v>
      </c>
      <c r="K41" s="5">
        <f t="shared" si="3"/>
        <v>1.8501000478863716</v>
      </c>
      <c r="L41" s="5">
        <f t="shared" si="3"/>
        <v>1.1073999479413033</v>
      </c>
      <c r="M41" s="5">
        <f t="shared" si="3"/>
        <v>0.60899997502565384</v>
      </c>
    </row>
    <row r="42" spans="1:13" x14ac:dyDescent="0.2">
      <c r="A42" s="5" t="s">
        <v>53</v>
      </c>
      <c r="B42">
        <f t="shared" si="2"/>
        <v>0</v>
      </c>
      <c r="C42">
        <f t="shared" si="2"/>
        <v>3.7837000340223312</v>
      </c>
      <c r="D42">
        <f t="shared" si="2"/>
        <v>3.4482000321149826</v>
      </c>
      <c r="E42">
        <f t="shared" si="2"/>
        <v>2.9082999676465988</v>
      </c>
      <c r="F42">
        <f t="shared" si="2"/>
        <v>2.101500079035759</v>
      </c>
      <c r="G42">
        <f t="shared" si="2"/>
        <v>1.1627999991178513</v>
      </c>
      <c r="H42" s="5">
        <f t="shared" si="3"/>
        <v>0</v>
      </c>
      <c r="I42" s="5">
        <f t="shared" si="3"/>
        <v>3.0994000025093555</v>
      </c>
      <c r="J42" s="5">
        <f t="shared" si="3"/>
        <v>2.9288000650703907</v>
      </c>
      <c r="K42" s="5">
        <f t="shared" si="3"/>
        <v>1.9195999689400196</v>
      </c>
      <c r="L42" s="5">
        <f t="shared" si="3"/>
        <v>1.1162000484764576</v>
      </c>
      <c r="M42" s="5">
        <f t="shared" si="3"/>
        <v>0.48079999163746834</v>
      </c>
    </row>
    <row r="43" spans="1:13" x14ac:dyDescent="0.2">
      <c r="A43" s="5" t="s">
        <v>54</v>
      </c>
      <c r="B43">
        <f t="shared" si="2"/>
        <v>0</v>
      </c>
      <c r="C43">
        <f t="shared" si="2"/>
        <v>3.655399963259697</v>
      </c>
      <c r="D43">
        <f t="shared" si="2"/>
        <v>3.4214998930692673</v>
      </c>
      <c r="E43">
        <f t="shared" si="2"/>
        <v>2.7517999857664108</v>
      </c>
      <c r="F43">
        <f t="shared" si="2"/>
        <v>1.9655999392271042</v>
      </c>
      <c r="G43">
        <f t="shared" si="2"/>
        <v>0.8986000269651413</v>
      </c>
      <c r="H43" s="5">
        <f t="shared" si="3"/>
        <v>0</v>
      </c>
      <c r="I43" s="5">
        <f t="shared" si="3"/>
        <v>3.3208999186754227</v>
      </c>
      <c r="J43" s="5">
        <f t="shared" si="3"/>
        <v>2.9348001033067703</v>
      </c>
      <c r="K43" s="5">
        <f t="shared" si="3"/>
        <v>2.1349999457597733</v>
      </c>
      <c r="L43" s="5">
        <f t="shared" si="3"/>
        <v>1.1076000481843948</v>
      </c>
      <c r="M43" s="5">
        <f t="shared" si="3"/>
        <v>0.47450001537799835</v>
      </c>
    </row>
    <row r="44" spans="1:13" x14ac:dyDescent="0.2">
      <c r="A44" s="5" t="s">
        <v>55</v>
      </c>
      <c r="B44">
        <f t="shared" si="2"/>
        <v>0</v>
      </c>
      <c r="C44">
        <f t="shared" si="2"/>
        <v>3.6911000683903694</v>
      </c>
      <c r="D44">
        <f t="shared" si="2"/>
        <v>3.1939999535679817</v>
      </c>
      <c r="E44">
        <f t="shared" si="2"/>
        <v>2.4458999112248421</v>
      </c>
      <c r="F44">
        <f t="shared" si="2"/>
        <v>1.3967999890446663</v>
      </c>
      <c r="G44">
        <f t="shared" si="2"/>
        <v>0.6119999960064888</v>
      </c>
      <c r="H44" s="5">
        <f t="shared" si="3"/>
        <v>0</v>
      </c>
      <c r="I44" s="5">
        <f t="shared" si="3"/>
        <v>3.2386999875307083</v>
      </c>
      <c r="J44" s="5">
        <f t="shared" si="3"/>
        <v>2.3629999905824661</v>
      </c>
      <c r="K44" s="5">
        <f t="shared" si="3"/>
        <v>1.6581999808549881</v>
      </c>
      <c r="L44" s="5">
        <f t="shared" si="3"/>
        <v>0.85710002481937408</v>
      </c>
      <c r="M44" s="5">
        <f t="shared" si="3"/>
        <v>0.36589999496936798</v>
      </c>
    </row>
    <row r="45" spans="1:13" x14ac:dyDescent="0.2">
      <c r="A45" s="5" t="s">
        <v>56</v>
      </c>
      <c r="B45">
        <f t="shared" si="2"/>
        <v>0</v>
      </c>
      <c r="C45">
        <f t="shared" si="2"/>
        <v>3.9223999977111816</v>
      </c>
      <c r="D45">
        <f t="shared" si="2"/>
        <v>3.6019001007080078</v>
      </c>
      <c r="E45">
        <f t="shared" si="2"/>
        <v>2.8336000442504883</v>
      </c>
      <c r="F45">
        <f t="shared" si="2"/>
        <v>1.7651000022888184</v>
      </c>
      <c r="G45">
        <f t="shared" si="2"/>
        <v>0.81540000438690186</v>
      </c>
      <c r="H45" s="5">
        <f t="shared" si="3"/>
        <v>0</v>
      </c>
      <c r="I45" s="5">
        <f t="shared" si="3"/>
        <v>3.6853999048471451</v>
      </c>
      <c r="J45" s="5">
        <f t="shared" si="3"/>
        <v>3.1855999380350113</v>
      </c>
      <c r="K45" s="5">
        <f t="shared" si="3"/>
        <v>2.5779999643564224</v>
      </c>
      <c r="L45" s="5">
        <f t="shared" si="3"/>
        <v>1.6084000021219254</v>
      </c>
      <c r="M45" s="5">
        <f t="shared" si="3"/>
        <v>0.64000000059604645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CBCBF-2FF9-40AA-A6A9-315F9207F4EB}">
  <dimension ref="A1:M45"/>
  <sheetViews>
    <sheetView topLeftCell="A3" workbookViewId="0">
      <selection activeCell="A38" sqref="A38:G45"/>
    </sheetView>
  </sheetViews>
  <sheetFormatPr baseColWidth="10" defaultColWidth="8.83203125" defaultRowHeight="15" x14ac:dyDescent="0.2"/>
  <sheetData>
    <row r="1" spans="1:5" x14ac:dyDescent="0.2">
      <c r="A1" t="s">
        <v>0</v>
      </c>
      <c r="E1" t="s">
        <v>1</v>
      </c>
    </row>
    <row r="2" spans="1:5" x14ac:dyDescent="0.2">
      <c r="A2" t="s">
        <v>2</v>
      </c>
      <c r="E2" t="s">
        <v>3</v>
      </c>
    </row>
    <row r="3" spans="1:5" x14ac:dyDescent="0.2">
      <c r="A3" t="s">
        <v>4</v>
      </c>
      <c r="E3" t="s">
        <v>5</v>
      </c>
    </row>
    <row r="5" spans="1:5" x14ac:dyDescent="0.2">
      <c r="A5" t="s">
        <v>6</v>
      </c>
      <c r="B5" s="1">
        <v>44328</v>
      </c>
    </row>
    <row r="6" spans="1:5" x14ac:dyDescent="0.2">
      <c r="A6" t="s">
        <v>7</v>
      </c>
      <c r="B6" s="2" t="s">
        <v>39</v>
      </c>
    </row>
    <row r="9" spans="1:5" x14ac:dyDescent="0.2">
      <c r="A9" t="s">
        <v>9</v>
      </c>
      <c r="E9" t="s">
        <v>10</v>
      </c>
    </row>
    <row r="10" spans="1:5" x14ac:dyDescent="0.2">
      <c r="A10" t="s">
        <v>11</v>
      </c>
      <c r="E10" t="s">
        <v>12</v>
      </c>
    </row>
    <row r="11" spans="1:5" x14ac:dyDescent="0.2">
      <c r="A11" t="s">
        <v>13</v>
      </c>
      <c r="E11" t="s">
        <v>14</v>
      </c>
    </row>
    <row r="12" spans="1:5" x14ac:dyDescent="0.2">
      <c r="A12" t="s">
        <v>15</v>
      </c>
    </row>
    <row r="15" spans="1:5" x14ac:dyDescent="0.2">
      <c r="A15" t="s">
        <v>16</v>
      </c>
    </row>
    <row r="16" spans="1:5" x14ac:dyDescent="0.2">
      <c r="A16" t="s">
        <v>17</v>
      </c>
      <c r="E16" t="s">
        <v>18</v>
      </c>
    </row>
    <row r="17" spans="1:13" x14ac:dyDescent="0.2">
      <c r="A17" t="s">
        <v>19</v>
      </c>
      <c r="E17">
        <v>450</v>
      </c>
      <c r="F17" t="s">
        <v>20</v>
      </c>
    </row>
    <row r="18" spans="1:13" x14ac:dyDescent="0.2">
      <c r="A18" t="s">
        <v>21</v>
      </c>
      <c r="E18">
        <v>25</v>
      </c>
    </row>
    <row r="19" spans="1:13" x14ac:dyDescent="0.2">
      <c r="A19" t="s">
        <v>22</v>
      </c>
      <c r="E19">
        <v>0</v>
      </c>
      <c r="F19" t="s">
        <v>23</v>
      </c>
    </row>
    <row r="20" spans="1:13" x14ac:dyDescent="0.2">
      <c r="A20" t="s">
        <v>24</v>
      </c>
      <c r="B20" s="2" t="s">
        <v>40</v>
      </c>
    </row>
    <row r="22" spans="1:13" x14ac:dyDescent="0.2">
      <c r="B22" t="s">
        <v>41</v>
      </c>
    </row>
    <row r="23" spans="1:13" x14ac:dyDescent="0.2">
      <c r="A23" s="3" t="s">
        <v>27</v>
      </c>
      <c r="B23" s="3">
        <v>1</v>
      </c>
      <c r="C23" s="3">
        <v>2</v>
      </c>
      <c r="D23" s="3">
        <v>3</v>
      </c>
      <c r="E23" s="3">
        <v>4</v>
      </c>
      <c r="F23" s="3">
        <v>5</v>
      </c>
      <c r="G23" s="3">
        <v>6</v>
      </c>
      <c r="H23" s="3">
        <v>7</v>
      </c>
      <c r="I23" s="3">
        <v>8</v>
      </c>
      <c r="J23" s="3">
        <v>9</v>
      </c>
      <c r="K23" s="3">
        <v>10</v>
      </c>
      <c r="L23" s="3">
        <v>11</v>
      </c>
      <c r="M23" s="3">
        <v>12</v>
      </c>
    </row>
    <row r="24" spans="1:13" x14ac:dyDescent="0.2">
      <c r="A24" s="3" t="s">
        <v>28</v>
      </c>
      <c r="B24">
        <v>8.6900003254413605E-2</v>
      </c>
      <c r="C24">
        <v>2.7932999134063721</v>
      </c>
      <c r="D24">
        <v>1.740399956703186</v>
      </c>
      <c r="E24">
        <v>0.82719999551773071</v>
      </c>
      <c r="F24">
        <v>0.35350000858306885</v>
      </c>
      <c r="G24">
        <v>0.18680000305175781</v>
      </c>
      <c r="H24">
        <v>0.46180000901222229</v>
      </c>
      <c r="I24">
        <v>0.46729999780654907</v>
      </c>
      <c r="J24">
        <v>0.42829999327659607</v>
      </c>
      <c r="K24">
        <v>0.41729998588562012</v>
      </c>
      <c r="L24">
        <v>0.39710000157356262</v>
      </c>
      <c r="M24">
        <v>0.39230000972747803</v>
      </c>
    </row>
    <row r="25" spans="1:13" x14ac:dyDescent="0.2">
      <c r="A25" s="3" t="s">
        <v>29</v>
      </c>
      <c r="B25">
        <v>7.680000364780426E-2</v>
      </c>
      <c r="C25">
        <v>0.88349997997283936</v>
      </c>
      <c r="D25">
        <v>0.36340001225471497</v>
      </c>
      <c r="E25">
        <v>0.18680000305175781</v>
      </c>
      <c r="F25">
        <v>0.11370000243186951</v>
      </c>
      <c r="G25">
        <v>7.8000001609325409E-2</v>
      </c>
      <c r="H25">
        <v>0.42919999361038208</v>
      </c>
      <c r="I25">
        <v>0.42350000143051147</v>
      </c>
      <c r="J25">
        <v>0.41510000824928284</v>
      </c>
      <c r="K25">
        <v>0.40650001168251038</v>
      </c>
      <c r="L25">
        <v>0.40059998631477356</v>
      </c>
      <c r="M25">
        <v>0.40059998631477356</v>
      </c>
    </row>
    <row r="26" spans="1:13" x14ac:dyDescent="0.2">
      <c r="A26" s="3" t="s">
        <v>30</v>
      </c>
      <c r="B26">
        <v>7.6700001955032349E-2</v>
      </c>
      <c r="C26">
        <v>3.5713999271392822</v>
      </c>
      <c r="D26">
        <v>3.1264998912811279</v>
      </c>
      <c r="E26">
        <v>2.2813000679016113</v>
      </c>
      <c r="F26">
        <v>1.5345000028610229</v>
      </c>
      <c r="G26">
        <v>0.66280001401901245</v>
      </c>
      <c r="H26">
        <v>0.44780001044273376</v>
      </c>
      <c r="I26">
        <v>0.43869999051094055</v>
      </c>
      <c r="J26">
        <v>0.41940000653266907</v>
      </c>
      <c r="K26">
        <v>0.41870000958442688</v>
      </c>
      <c r="L26">
        <v>0.40619999170303345</v>
      </c>
      <c r="M26">
        <v>0.40869998931884766</v>
      </c>
    </row>
    <row r="27" spans="1:13" x14ac:dyDescent="0.2">
      <c r="A27" s="3" t="s">
        <v>31</v>
      </c>
      <c r="B27">
        <v>7.8100003302097321E-2</v>
      </c>
      <c r="C27">
        <v>3.2627999782562256</v>
      </c>
      <c r="D27">
        <v>3.0759999752044678</v>
      </c>
      <c r="E27">
        <v>2.6656999588012695</v>
      </c>
      <c r="F27">
        <v>1.8258999586105347</v>
      </c>
      <c r="G27">
        <v>0.98479998111724854</v>
      </c>
      <c r="H27">
        <v>0.44150000810623169</v>
      </c>
      <c r="I27">
        <v>0.43889999389648438</v>
      </c>
      <c r="J27">
        <v>0.42710000276565552</v>
      </c>
      <c r="K27">
        <v>0.4309999942779541</v>
      </c>
      <c r="L27">
        <v>0.42469999194145203</v>
      </c>
      <c r="M27">
        <v>0.41629999876022339</v>
      </c>
    </row>
    <row r="28" spans="1:13" x14ac:dyDescent="0.2">
      <c r="A28" s="3" t="s">
        <v>32</v>
      </c>
      <c r="B28">
        <v>7.8699998557567596E-2</v>
      </c>
      <c r="C28">
        <v>0.15999999642372131</v>
      </c>
      <c r="D28">
        <v>0.10249999910593033</v>
      </c>
      <c r="E28">
        <v>8.0399997532367706E-2</v>
      </c>
      <c r="F28">
        <v>7.2400003671646118E-2</v>
      </c>
      <c r="G28">
        <v>7.1800000965595245E-2</v>
      </c>
      <c r="H28">
        <v>0.45849999785423279</v>
      </c>
      <c r="I28">
        <v>0.43720000982284546</v>
      </c>
      <c r="J28">
        <v>0.47130000591278076</v>
      </c>
      <c r="K28">
        <v>0.44089999794960022</v>
      </c>
      <c r="L28">
        <v>0.42960000038146973</v>
      </c>
      <c r="M28">
        <v>0.42030000686645508</v>
      </c>
    </row>
    <row r="29" spans="1:13" x14ac:dyDescent="0.2">
      <c r="A29" s="3" t="s">
        <v>33</v>
      </c>
      <c r="B29">
        <v>7.3799997568130493E-2</v>
      </c>
      <c r="C29">
        <v>0.12860000133514404</v>
      </c>
      <c r="D29">
        <v>8.6099997162818909E-2</v>
      </c>
      <c r="E29">
        <v>7.4199996888637543E-2</v>
      </c>
      <c r="F29">
        <v>6.3699997961521149E-2</v>
      </c>
      <c r="G29">
        <v>5.4600000381469727E-2</v>
      </c>
      <c r="H29">
        <v>0.44949999451637268</v>
      </c>
      <c r="I29">
        <v>0.4408000111579895</v>
      </c>
      <c r="J29">
        <v>0.43880000710487366</v>
      </c>
      <c r="K29">
        <v>0.43529999256134033</v>
      </c>
      <c r="L29">
        <v>0.42179998755455017</v>
      </c>
      <c r="M29">
        <v>0.40630000829696655</v>
      </c>
    </row>
    <row r="30" spans="1:13" x14ac:dyDescent="0.2">
      <c r="A30" s="3" t="s">
        <v>34</v>
      </c>
      <c r="B30">
        <v>8.1200003623962402E-2</v>
      </c>
      <c r="C30">
        <v>1.0568000078201294</v>
      </c>
      <c r="D30">
        <v>0.55970001220703125</v>
      </c>
      <c r="E30">
        <v>0.31990000605583191</v>
      </c>
      <c r="F30">
        <v>0.13510000705718994</v>
      </c>
      <c r="G30">
        <v>8.9000001549720764E-2</v>
      </c>
      <c r="H30">
        <v>0.46140000224113464</v>
      </c>
      <c r="I30">
        <v>0.45559999346733093</v>
      </c>
      <c r="J30">
        <v>0.4293999969959259</v>
      </c>
      <c r="K30">
        <v>0.44600000977516174</v>
      </c>
      <c r="L30">
        <v>0.43990001082420349</v>
      </c>
      <c r="M30">
        <v>0.46570000052452087</v>
      </c>
    </row>
    <row r="31" spans="1:13" x14ac:dyDescent="0.2">
      <c r="A31" s="3" t="s">
        <v>35</v>
      </c>
      <c r="B31">
        <v>7.0100001990795135E-2</v>
      </c>
      <c r="C31">
        <v>0.15170000493526459</v>
      </c>
      <c r="D31">
        <v>9.6400000154972076E-2</v>
      </c>
      <c r="E31">
        <v>7.3700003325939178E-2</v>
      </c>
      <c r="F31">
        <v>6.3199996948242188E-2</v>
      </c>
      <c r="G31">
        <v>5.6299999356269836E-2</v>
      </c>
      <c r="H31">
        <v>0.45590001344680786</v>
      </c>
      <c r="I31">
        <v>0.44740000367164612</v>
      </c>
      <c r="J31">
        <v>0.43959999084472656</v>
      </c>
      <c r="K31">
        <v>0.43999999761581421</v>
      </c>
      <c r="L31">
        <v>0.42620000243186951</v>
      </c>
      <c r="M31">
        <v>0.4171999990940094</v>
      </c>
    </row>
    <row r="36" spans="1:13" x14ac:dyDescent="0.2">
      <c r="A36" t="s">
        <v>36</v>
      </c>
      <c r="B36" s="2" t="s">
        <v>42</v>
      </c>
    </row>
    <row r="38" spans="1:13" x14ac:dyDescent="0.2">
      <c r="A38" s="5" t="s">
        <v>57</v>
      </c>
      <c r="B38">
        <f>B24-$B24</f>
        <v>0</v>
      </c>
      <c r="C38">
        <f t="shared" ref="C38:G38" si="0">C24-$B24</f>
        <v>2.7063999101519585</v>
      </c>
      <c r="D38">
        <f t="shared" si="0"/>
        <v>1.6534999534487724</v>
      </c>
      <c r="E38">
        <f t="shared" si="0"/>
        <v>0.74029999226331711</v>
      </c>
      <c r="F38">
        <f t="shared" si="0"/>
        <v>0.26660000532865524</v>
      </c>
      <c r="G38">
        <f t="shared" si="0"/>
        <v>9.9899999797344208E-2</v>
      </c>
      <c r="H38" s="5"/>
      <c r="I38" s="5"/>
      <c r="J38" s="5"/>
      <c r="K38" s="5"/>
      <c r="L38" s="5"/>
      <c r="M38" s="5"/>
    </row>
    <row r="39" spans="1:13" x14ac:dyDescent="0.2">
      <c r="A39" s="5" t="s">
        <v>58</v>
      </c>
      <c r="B39">
        <f t="shared" ref="B39:G45" si="1">B25-$B25</f>
        <v>0</v>
      </c>
      <c r="C39">
        <f t="shared" si="1"/>
        <v>0.8066999763250351</v>
      </c>
      <c r="D39">
        <f t="shared" si="1"/>
        <v>0.28660000860691071</v>
      </c>
      <c r="E39">
        <f t="shared" si="1"/>
        <v>0.10999999940395355</v>
      </c>
      <c r="F39">
        <f t="shared" si="1"/>
        <v>3.6899998784065247E-2</v>
      </c>
      <c r="G39">
        <f t="shared" si="1"/>
        <v>1.1999979615211487E-3</v>
      </c>
      <c r="H39" s="5"/>
      <c r="I39" s="5"/>
      <c r="J39" s="5"/>
      <c r="K39" s="5"/>
      <c r="L39" s="5"/>
      <c r="M39" s="5"/>
    </row>
    <row r="40" spans="1:13" x14ac:dyDescent="0.2">
      <c r="A40" s="5" t="s">
        <v>59</v>
      </c>
      <c r="B40">
        <f t="shared" si="1"/>
        <v>0</v>
      </c>
      <c r="C40">
        <f t="shared" si="1"/>
        <v>3.4946999251842499</v>
      </c>
      <c r="D40">
        <f t="shared" si="1"/>
        <v>3.0497998893260956</v>
      </c>
      <c r="E40">
        <f t="shared" si="1"/>
        <v>2.204600065946579</v>
      </c>
      <c r="F40">
        <f t="shared" si="1"/>
        <v>1.4578000009059906</v>
      </c>
      <c r="G40">
        <f t="shared" si="1"/>
        <v>0.5861000120639801</v>
      </c>
      <c r="H40" s="5"/>
      <c r="I40" s="5"/>
      <c r="J40" s="5"/>
      <c r="K40" s="5"/>
      <c r="L40" s="5"/>
      <c r="M40" s="5"/>
    </row>
    <row r="41" spans="1:13" x14ac:dyDescent="0.2">
      <c r="A41" s="6" t="s">
        <v>60</v>
      </c>
      <c r="B41">
        <f t="shared" si="1"/>
        <v>0</v>
      </c>
      <c r="C41">
        <f t="shared" si="1"/>
        <v>3.1846999749541283</v>
      </c>
      <c r="D41">
        <f t="shared" si="1"/>
        <v>2.9978999719023705</v>
      </c>
      <c r="E41">
        <f t="shared" si="1"/>
        <v>2.5875999554991722</v>
      </c>
      <c r="F41">
        <f t="shared" si="1"/>
        <v>1.7477999553084373</v>
      </c>
      <c r="G41">
        <f t="shared" si="1"/>
        <v>0.90669997781515121</v>
      </c>
      <c r="H41" s="5"/>
      <c r="I41" s="5"/>
      <c r="J41" s="5"/>
      <c r="K41" s="5"/>
      <c r="L41" s="5"/>
      <c r="M41" s="5"/>
    </row>
    <row r="42" spans="1:13" x14ac:dyDescent="0.2">
      <c r="A42" s="5" t="s">
        <v>61</v>
      </c>
      <c r="B42">
        <f t="shared" si="1"/>
        <v>0</v>
      </c>
      <c r="C42">
        <f t="shared" si="1"/>
        <v>8.1299997866153717E-2</v>
      </c>
      <c r="D42">
        <f t="shared" si="1"/>
        <v>2.3800000548362732E-2</v>
      </c>
      <c r="E42">
        <f t="shared" si="1"/>
        <v>1.6999989748001099E-3</v>
      </c>
      <c r="F42">
        <f t="shared" si="1"/>
        <v>-6.2999948859214783E-3</v>
      </c>
      <c r="G42">
        <f t="shared" si="1"/>
        <v>-6.8999975919723511E-3</v>
      </c>
      <c r="H42" s="5"/>
      <c r="I42" s="5"/>
      <c r="J42" s="5"/>
      <c r="K42" s="5"/>
      <c r="L42" s="5"/>
      <c r="M42" s="5"/>
    </row>
    <row r="43" spans="1:13" x14ac:dyDescent="0.2">
      <c r="A43" s="5" t="s">
        <v>62</v>
      </c>
      <c r="B43">
        <f t="shared" si="1"/>
        <v>0</v>
      </c>
      <c r="C43">
        <f t="shared" si="1"/>
        <v>5.480000376701355E-2</v>
      </c>
      <c r="D43">
        <f t="shared" si="1"/>
        <v>1.2299999594688416E-2</v>
      </c>
      <c r="E43">
        <f t="shared" si="1"/>
        <v>3.9999932050704956E-4</v>
      </c>
      <c r="F43">
        <f t="shared" si="1"/>
        <v>-1.0099999606609344E-2</v>
      </c>
      <c r="G43">
        <f t="shared" si="1"/>
        <v>-1.9199997186660767E-2</v>
      </c>
      <c r="H43" s="5"/>
      <c r="I43" s="5"/>
      <c r="J43" s="5"/>
      <c r="K43" s="5"/>
      <c r="L43" s="5"/>
      <c r="M43" s="5"/>
    </row>
    <row r="44" spans="1:13" x14ac:dyDescent="0.2">
      <c r="A44" s="5" t="s">
        <v>63</v>
      </c>
      <c r="B44">
        <f t="shared" si="1"/>
        <v>0</v>
      </c>
      <c r="C44">
        <f t="shared" si="1"/>
        <v>0.97560000419616699</v>
      </c>
      <c r="D44">
        <f t="shared" si="1"/>
        <v>0.47850000858306885</v>
      </c>
      <c r="E44">
        <f t="shared" si="1"/>
        <v>0.23870000243186951</v>
      </c>
      <c r="F44">
        <f t="shared" si="1"/>
        <v>5.3900003433227539E-2</v>
      </c>
      <c r="G44">
        <f t="shared" si="1"/>
        <v>7.7999979257583618E-3</v>
      </c>
      <c r="H44" s="5"/>
      <c r="I44" s="5"/>
      <c r="J44" s="5"/>
      <c r="K44" s="5"/>
      <c r="L44" s="5"/>
      <c r="M44" s="5"/>
    </row>
    <row r="45" spans="1:13" x14ac:dyDescent="0.2">
      <c r="A45" s="6" t="s">
        <v>64</v>
      </c>
      <c r="B45">
        <f t="shared" si="1"/>
        <v>0</v>
      </c>
      <c r="C45">
        <f t="shared" si="1"/>
        <v>8.1600002944469452E-2</v>
      </c>
      <c r="D45">
        <f t="shared" si="1"/>
        <v>2.6299998164176941E-2</v>
      </c>
      <c r="E45">
        <f t="shared" si="1"/>
        <v>3.600001335144043E-3</v>
      </c>
      <c r="F45">
        <f t="shared" si="1"/>
        <v>-6.900005042552948E-3</v>
      </c>
      <c r="G45">
        <f t="shared" si="1"/>
        <v>-1.3800002634525299E-2</v>
      </c>
      <c r="H45" s="5"/>
      <c r="I45" s="5"/>
      <c r="J45" s="5"/>
      <c r="K45" s="5"/>
      <c r="L45" s="5"/>
      <c r="M45" s="5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E0045-B2FF-4990-9CC9-209BAB5AEADA}">
  <dimension ref="A1:M45"/>
  <sheetViews>
    <sheetView topLeftCell="A9" workbookViewId="0">
      <selection activeCell="A38" sqref="A38:M45"/>
    </sheetView>
  </sheetViews>
  <sheetFormatPr baseColWidth="10" defaultColWidth="8.83203125" defaultRowHeight="15" x14ac:dyDescent="0.2"/>
  <sheetData>
    <row r="1" spans="1:5" x14ac:dyDescent="0.2">
      <c r="A1" t="s">
        <v>37</v>
      </c>
      <c r="E1" t="s">
        <v>1</v>
      </c>
    </row>
    <row r="2" spans="1:5" x14ac:dyDescent="0.2">
      <c r="A2" t="s">
        <v>2</v>
      </c>
      <c r="E2" t="s">
        <v>3</v>
      </c>
    </row>
    <row r="3" spans="1:5" x14ac:dyDescent="0.2">
      <c r="A3" t="s">
        <v>4</v>
      </c>
      <c r="E3" t="s">
        <v>5</v>
      </c>
    </row>
    <row r="5" spans="1:5" x14ac:dyDescent="0.2">
      <c r="A5" t="s">
        <v>6</v>
      </c>
      <c r="B5" s="1">
        <v>44328</v>
      </c>
    </row>
    <row r="6" spans="1:5" x14ac:dyDescent="0.2">
      <c r="A6" t="s">
        <v>7</v>
      </c>
      <c r="B6" s="2" t="s">
        <v>8</v>
      </c>
    </row>
    <row r="9" spans="1:5" x14ac:dyDescent="0.2">
      <c r="A9" t="s">
        <v>9</v>
      </c>
      <c r="E9" t="s">
        <v>10</v>
      </c>
    </row>
    <row r="10" spans="1:5" x14ac:dyDescent="0.2">
      <c r="A10" t="s">
        <v>11</v>
      </c>
      <c r="E10" t="s">
        <v>12</v>
      </c>
    </row>
    <row r="11" spans="1:5" x14ac:dyDescent="0.2">
      <c r="A11" t="s">
        <v>13</v>
      </c>
      <c r="E11" t="s">
        <v>14</v>
      </c>
    </row>
    <row r="12" spans="1:5" x14ac:dyDescent="0.2">
      <c r="A12" t="s">
        <v>15</v>
      </c>
    </row>
    <row r="15" spans="1:5" x14ac:dyDescent="0.2">
      <c r="A15" t="s">
        <v>16</v>
      </c>
    </row>
    <row r="16" spans="1:5" x14ac:dyDescent="0.2">
      <c r="A16" t="s">
        <v>17</v>
      </c>
      <c r="E16" t="s">
        <v>18</v>
      </c>
    </row>
    <row r="17" spans="1:13" x14ac:dyDescent="0.2">
      <c r="A17" t="s">
        <v>19</v>
      </c>
      <c r="E17">
        <v>450</v>
      </c>
      <c r="F17" t="s">
        <v>20</v>
      </c>
    </row>
    <row r="18" spans="1:13" x14ac:dyDescent="0.2">
      <c r="A18" t="s">
        <v>21</v>
      </c>
      <c r="E18">
        <v>25</v>
      </c>
    </row>
    <row r="19" spans="1:13" x14ac:dyDescent="0.2">
      <c r="A19" t="s">
        <v>22</v>
      </c>
      <c r="E19">
        <v>0</v>
      </c>
      <c r="F19" t="s">
        <v>23</v>
      </c>
    </row>
    <row r="20" spans="1:13" x14ac:dyDescent="0.2">
      <c r="A20" t="s">
        <v>24</v>
      </c>
      <c r="B20" s="2" t="s">
        <v>25</v>
      </c>
    </row>
    <row r="22" spans="1:13" x14ac:dyDescent="0.2">
      <c r="B22" t="s">
        <v>26</v>
      </c>
    </row>
    <row r="23" spans="1:13" x14ac:dyDescent="0.2">
      <c r="A23" s="3" t="s">
        <v>27</v>
      </c>
      <c r="B23" s="3">
        <v>1</v>
      </c>
      <c r="C23" s="3">
        <v>2</v>
      </c>
      <c r="D23" s="3">
        <v>3</v>
      </c>
      <c r="E23" s="3">
        <v>4</v>
      </c>
      <c r="F23" s="3">
        <v>5</v>
      </c>
      <c r="G23" s="3">
        <v>6</v>
      </c>
      <c r="H23" s="3">
        <v>7</v>
      </c>
      <c r="I23" s="3">
        <v>8</v>
      </c>
      <c r="J23" s="3">
        <v>9</v>
      </c>
      <c r="K23" s="3">
        <v>10</v>
      </c>
      <c r="L23" s="3">
        <v>11</v>
      </c>
      <c r="M23" s="3">
        <v>12</v>
      </c>
    </row>
    <row r="24" spans="1:13" x14ac:dyDescent="0.2">
      <c r="A24" s="3" t="s">
        <v>28</v>
      </c>
      <c r="B24">
        <v>9.8999999463558197E-2</v>
      </c>
      <c r="C24">
        <v>0.12710000574588776</v>
      </c>
      <c r="D24">
        <v>8.529999852180481E-2</v>
      </c>
      <c r="E24">
        <v>7.6999999582767487E-2</v>
      </c>
      <c r="F24">
        <v>7.1699999272823334E-2</v>
      </c>
      <c r="G24">
        <v>6.9899998605251312E-2</v>
      </c>
      <c r="H24">
        <v>7.1000002324581146E-2</v>
      </c>
      <c r="I24">
        <v>0.10980000346899033</v>
      </c>
      <c r="J24">
        <v>7.4900001287460327E-2</v>
      </c>
      <c r="K24">
        <v>6.8300001323223114E-2</v>
      </c>
      <c r="L24">
        <v>7.0299997925758362E-2</v>
      </c>
      <c r="M24">
        <v>0.12359999865293503</v>
      </c>
    </row>
    <row r="25" spans="1:13" x14ac:dyDescent="0.2">
      <c r="A25" s="3" t="s">
        <v>29</v>
      </c>
      <c r="B25">
        <v>8.9800000190734863E-2</v>
      </c>
      <c r="C25">
        <v>3.3440999984741211</v>
      </c>
      <c r="D25">
        <v>2.8901000022888184</v>
      </c>
      <c r="E25">
        <v>2.2518000602722168</v>
      </c>
      <c r="F25">
        <v>1.3048000335693359</v>
      </c>
      <c r="G25">
        <v>0.57719999551773071</v>
      </c>
      <c r="H25">
        <v>5.5799998342990875E-2</v>
      </c>
      <c r="I25">
        <v>0.63859999179840088</v>
      </c>
      <c r="J25">
        <v>0.28830000758171082</v>
      </c>
      <c r="K25">
        <v>0.15700000524520874</v>
      </c>
      <c r="L25">
        <v>9.5799997448921204E-2</v>
      </c>
      <c r="M25">
        <v>8.919999748468399E-2</v>
      </c>
    </row>
    <row r="26" spans="1:13" x14ac:dyDescent="0.2">
      <c r="A26" s="3" t="s">
        <v>30</v>
      </c>
      <c r="B26">
        <v>8.5000000894069672E-2</v>
      </c>
      <c r="C26">
        <v>3.5350000858306885</v>
      </c>
      <c r="D26">
        <v>3.2049000263214111</v>
      </c>
      <c r="E26">
        <v>2.470599889755249</v>
      </c>
      <c r="F26">
        <v>1.6649999618530273</v>
      </c>
      <c r="G26">
        <v>0.72640001773834229</v>
      </c>
      <c r="H26">
        <v>6.7100003361701965E-2</v>
      </c>
      <c r="I26">
        <v>1.1627000570297241</v>
      </c>
      <c r="J26">
        <v>0.71380001306533813</v>
      </c>
      <c r="K26">
        <v>0.27009999752044678</v>
      </c>
      <c r="L26">
        <v>0.1371999979019165</v>
      </c>
      <c r="M26">
        <v>0.10109999775886536</v>
      </c>
    </row>
    <row r="27" spans="1:13" x14ac:dyDescent="0.2">
      <c r="A27" s="3" t="s">
        <v>31</v>
      </c>
      <c r="B27">
        <v>9.3199998140335083E-2</v>
      </c>
      <c r="C27">
        <v>3.6164000034332275</v>
      </c>
      <c r="D27">
        <v>3.3492000102996826</v>
      </c>
      <c r="E27">
        <v>3.0938000679016113</v>
      </c>
      <c r="F27">
        <v>2.456899881362915</v>
      </c>
      <c r="G27">
        <v>1.4377000331878662</v>
      </c>
      <c r="H27">
        <v>5.8899998664855957E-2</v>
      </c>
      <c r="I27">
        <v>2.1287999153137207</v>
      </c>
      <c r="J27">
        <v>1.3483999967575073</v>
      </c>
      <c r="K27">
        <v>0.6534000039100647</v>
      </c>
      <c r="L27">
        <v>0.28369998931884766</v>
      </c>
      <c r="M27">
        <v>0.14920000731945038</v>
      </c>
    </row>
    <row r="28" spans="1:13" x14ac:dyDescent="0.2">
      <c r="A28" s="3" t="s">
        <v>32</v>
      </c>
      <c r="B28">
        <v>8.9800000190734863E-2</v>
      </c>
      <c r="C28">
        <v>3.7381999492645264</v>
      </c>
      <c r="D28">
        <v>3.4646000862121582</v>
      </c>
      <c r="E28">
        <v>3.0181000232696533</v>
      </c>
      <c r="F28">
        <v>2.3791999816894531</v>
      </c>
      <c r="G28">
        <v>1.3722000122070312</v>
      </c>
      <c r="H28">
        <v>6.1599999666213989E-2</v>
      </c>
      <c r="I28">
        <v>2.3424999713897705</v>
      </c>
      <c r="J28">
        <v>1.7980999946594238</v>
      </c>
      <c r="K28">
        <v>0.90270000696182251</v>
      </c>
      <c r="L28">
        <v>0.40770000219345093</v>
      </c>
      <c r="M28">
        <v>0.18279999494552612</v>
      </c>
    </row>
    <row r="29" spans="1:13" x14ac:dyDescent="0.2">
      <c r="A29" s="3" t="s">
        <v>33</v>
      </c>
      <c r="B29">
        <v>7.8699998557567596E-2</v>
      </c>
      <c r="C29">
        <v>3.4619998931884766</v>
      </c>
      <c r="D29">
        <v>3.1775000095367432</v>
      </c>
      <c r="E29">
        <v>2.6784000396728516</v>
      </c>
      <c r="F29">
        <v>1.9033000469207764</v>
      </c>
      <c r="G29">
        <v>0.82950001955032349</v>
      </c>
      <c r="H29">
        <v>6.5800003707408905E-2</v>
      </c>
      <c r="I29">
        <v>1.9447000026702881</v>
      </c>
      <c r="J29">
        <v>0.95359998941421509</v>
      </c>
      <c r="K29">
        <v>0.5349000096321106</v>
      </c>
      <c r="L29">
        <v>0.21130000054836273</v>
      </c>
      <c r="M29">
        <v>0.12680000066757202</v>
      </c>
    </row>
    <row r="30" spans="1:13" x14ac:dyDescent="0.2">
      <c r="A30" s="3" t="s">
        <v>34</v>
      </c>
      <c r="B30">
        <v>0.10350000113248825</v>
      </c>
      <c r="C30">
        <v>3.574199914932251</v>
      </c>
      <c r="D30">
        <v>3.1526000499725342</v>
      </c>
      <c r="E30">
        <v>2.6243999004364014</v>
      </c>
      <c r="F30">
        <v>1.4075000286102295</v>
      </c>
      <c r="G30">
        <v>0.63300001621246338</v>
      </c>
      <c r="H30">
        <v>7.9899996519088745E-2</v>
      </c>
      <c r="I30">
        <v>1.2017999887466431</v>
      </c>
      <c r="J30">
        <v>0.55070000886917114</v>
      </c>
      <c r="K30">
        <v>0.30239999294281006</v>
      </c>
      <c r="L30">
        <v>0.15019999444484711</v>
      </c>
      <c r="M30">
        <v>0.11469999700784683</v>
      </c>
    </row>
    <row r="31" spans="1:13" x14ac:dyDescent="0.2">
      <c r="A31" s="3" t="s">
        <v>35</v>
      </c>
      <c r="B31">
        <v>7.9999998211860657E-2</v>
      </c>
      <c r="C31">
        <v>3.3447999954223633</v>
      </c>
      <c r="D31">
        <v>3.0290000438690186</v>
      </c>
      <c r="E31">
        <v>1.9551999568939209</v>
      </c>
      <c r="F31">
        <v>0.97500002384185791</v>
      </c>
      <c r="G31">
        <v>0.40369999408721924</v>
      </c>
      <c r="H31">
        <v>7.2800002992153168E-2</v>
      </c>
      <c r="I31">
        <v>1.1557999849319458</v>
      </c>
      <c r="J31">
        <v>0.59219998121261597</v>
      </c>
      <c r="K31">
        <v>0.27810001373291016</v>
      </c>
      <c r="L31">
        <v>0.13160000741481781</v>
      </c>
      <c r="M31">
        <v>9.0999998152256012E-2</v>
      </c>
    </row>
    <row r="36" spans="1:13" x14ac:dyDescent="0.2">
      <c r="A36" t="s">
        <v>36</v>
      </c>
      <c r="B36" s="2" t="s">
        <v>38</v>
      </c>
    </row>
    <row r="38" spans="1:13" x14ac:dyDescent="0.2">
      <c r="A38" s="5" t="s">
        <v>49</v>
      </c>
      <c r="B38">
        <f>B24-$B24</f>
        <v>0</v>
      </c>
      <c r="C38">
        <f t="shared" ref="C38:G38" si="0">C24-$B24</f>
        <v>2.8100006282329559E-2</v>
      </c>
      <c r="D38">
        <f t="shared" si="0"/>
        <v>-1.3700000941753387E-2</v>
      </c>
      <c r="E38">
        <f t="shared" si="0"/>
        <v>-2.199999988079071E-2</v>
      </c>
      <c r="F38">
        <f t="shared" si="0"/>
        <v>-2.7300000190734863E-2</v>
      </c>
      <c r="G38">
        <f t="shared" si="0"/>
        <v>-2.9100000858306885E-2</v>
      </c>
      <c r="H38" s="5">
        <f>H24-$H24</f>
        <v>0</v>
      </c>
      <c r="I38" s="5">
        <f t="shared" ref="I38:M38" si="1">I24-$H24</f>
        <v>3.880000114440918E-2</v>
      </c>
      <c r="J38" s="5">
        <f t="shared" si="1"/>
        <v>3.8999989628791809E-3</v>
      </c>
      <c r="K38" s="5">
        <f t="shared" si="1"/>
        <v>-2.7000010013580322E-3</v>
      </c>
      <c r="L38" s="5">
        <f t="shared" si="1"/>
        <v>-7.0000439882278442E-4</v>
      </c>
      <c r="M38" s="5">
        <f t="shared" si="1"/>
        <v>5.2599996328353882E-2</v>
      </c>
    </row>
    <row r="39" spans="1:13" x14ac:dyDescent="0.2">
      <c r="A39" s="5" t="s">
        <v>50</v>
      </c>
      <c r="B39">
        <f t="shared" ref="B39:G39" si="2">B25-$B25</f>
        <v>0</v>
      </c>
      <c r="C39">
        <f t="shared" si="2"/>
        <v>3.2542999982833862</v>
      </c>
      <c r="D39">
        <f t="shared" si="2"/>
        <v>2.8003000020980835</v>
      </c>
      <c r="E39">
        <f t="shared" si="2"/>
        <v>2.1620000600814819</v>
      </c>
      <c r="F39">
        <f t="shared" si="2"/>
        <v>1.2150000333786011</v>
      </c>
      <c r="G39">
        <f t="shared" si="2"/>
        <v>0.48739999532699585</v>
      </c>
      <c r="H39" s="5">
        <f t="shared" ref="H39:M39" si="3">H25-$H25</f>
        <v>0</v>
      </c>
      <c r="I39" s="5">
        <f t="shared" si="3"/>
        <v>0.58279999345541</v>
      </c>
      <c r="J39" s="5">
        <f t="shared" si="3"/>
        <v>0.23250000923871994</v>
      </c>
      <c r="K39" s="5">
        <f t="shared" si="3"/>
        <v>0.10120000690221786</v>
      </c>
      <c r="L39" s="5">
        <f t="shared" si="3"/>
        <v>3.9999999105930328E-2</v>
      </c>
      <c r="M39" s="5">
        <f t="shared" si="3"/>
        <v>3.3399999141693115E-2</v>
      </c>
    </row>
    <row r="40" spans="1:13" x14ac:dyDescent="0.2">
      <c r="A40" s="5" t="s">
        <v>51</v>
      </c>
      <c r="B40">
        <f t="shared" ref="B40:G40" si="4">B26-$B26</f>
        <v>0</v>
      </c>
      <c r="C40">
        <f t="shared" si="4"/>
        <v>3.4500000849366188</v>
      </c>
      <c r="D40">
        <f t="shared" si="4"/>
        <v>3.1199000254273415</v>
      </c>
      <c r="E40">
        <f t="shared" si="4"/>
        <v>2.3855998888611794</v>
      </c>
      <c r="F40">
        <f t="shared" si="4"/>
        <v>1.5799999609589577</v>
      </c>
      <c r="G40">
        <f t="shared" si="4"/>
        <v>0.64140001684427261</v>
      </c>
      <c r="H40" s="5">
        <f t="shared" ref="H40:M40" si="5">H26-$H26</f>
        <v>0</v>
      </c>
      <c r="I40" s="5">
        <f t="shared" si="5"/>
        <v>1.0956000536680222</v>
      </c>
      <c r="J40" s="5">
        <f t="shared" si="5"/>
        <v>0.64670000970363617</v>
      </c>
      <c r="K40" s="5">
        <f t="shared" si="5"/>
        <v>0.20299999415874481</v>
      </c>
      <c r="L40" s="5">
        <f t="shared" si="5"/>
        <v>7.0099994540214539E-2</v>
      </c>
      <c r="M40" s="5">
        <f t="shared" si="5"/>
        <v>3.3999994397163391E-2</v>
      </c>
    </row>
    <row r="41" spans="1:13" x14ac:dyDescent="0.2">
      <c r="A41" s="5" t="s">
        <v>52</v>
      </c>
      <c r="B41">
        <f t="shared" ref="B41:G41" si="6">B27-$B27</f>
        <v>0</v>
      </c>
      <c r="C41">
        <f t="shared" si="6"/>
        <v>3.5232000052928925</v>
      </c>
      <c r="D41">
        <f t="shared" si="6"/>
        <v>3.2560000121593475</v>
      </c>
      <c r="E41">
        <f t="shared" si="6"/>
        <v>3.0006000697612762</v>
      </c>
      <c r="F41">
        <f t="shared" si="6"/>
        <v>2.36369988322258</v>
      </c>
      <c r="G41">
        <f t="shared" si="6"/>
        <v>1.3445000350475311</v>
      </c>
      <c r="H41" s="5">
        <f t="shared" ref="H41:M41" si="7">H27-$H27</f>
        <v>0</v>
      </c>
      <c r="I41" s="5">
        <f t="shared" si="7"/>
        <v>2.0698999166488647</v>
      </c>
      <c r="J41" s="5">
        <f t="shared" si="7"/>
        <v>1.2894999980926514</v>
      </c>
      <c r="K41" s="5">
        <f t="shared" si="7"/>
        <v>0.59450000524520874</v>
      </c>
      <c r="L41" s="5">
        <f t="shared" si="7"/>
        <v>0.2247999906539917</v>
      </c>
      <c r="M41" s="5">
        <f t="shared" si="7"/>
        <v>9.0300008654594421E-2</v>
      </c>
    </row>
    <row r="42" spans="1:13" x14ac:dyDescent="0.2">
      <c r="A42" s="5" t="s">
        <v>53</v>
      </c>
      <c r="B42">
        <f t="shared" ref="B42:G42" si="8">B28-$B28</f>
        <v>0</v>
      </c>
      <c r="C42">
        <f t="shared" si="8"/>
        <v>3.6483999490737915</v>
      </c>
      <c r="D42">
        <f t="shared" si="8"/>
        <v>3.3748000860214233</v>
      </c>
      <c r="E42">
        <f t="shared" si="8"/>
        <v>2.9283000230789185</v>
      </c>
      <c r="F42">
        <f t="shared" si="8"/>
        <v>2.2893999814987183</v>
      </c>
      <c r="G42">
        <f t="shared" si="8"/>
        <v>1.2824000120162964</v>
      </c>
      <c r="H42" s="5">
        <f t="shared" ref="H42:M42" si="9">H28-$H28</f>
        <v>0</v>
      </c>
      <c r="I42" s="5">
        <f t="shared" si="9"/>
        <v>2.2808999717235565</v>
      </c>
      <c r="J42" s="5">
        <f t="shared" si="9"/>
        <v>1.7364999949932098</v>
      </c>
      <c r="K42" s="5">
        <f t="shared" si="9"/>
        <v>0.84110000729560852</v>
      </c>
      <c r="L42" s="5">
        <f t="shared" si="9"/>
        <v>0.34610000252723694</v>
      </c>
      <c r="M42" s="5">
        <f t="shared" si="9"/>
        <v>0.12119999527931213</v>
      </c>
    </row>
    <row r="43" spans="1:13" x14ac:dyDescent="0.2">
      <c r="A43" s="5" t="s">
        <v>54</v>
      </c>
      <c r="B43">
        <f t="shared" ref="B43:G43" si="10">B29-$B29</f>
        <v>0</v>
      </c>
      <c r="C43">
        <f t="shared" si="10"/>
        <v>3.383299894630909</v>
      </c>
      <c r="D43">
        <f t="shared" si="10"/>
        <v>3.0988000109791756</v>
      </c>
      <c r="E43">
        <f t="shared" si="10"/>
        <v>2.599700041115284</v>
      </c>
      <c r="F43">
        <f t="shared" si="10"/>
        <v>1.8246000483632088</v>
      </c>
      <c r="G43">
        <f t="shared" si="10"/>
        <v>0.75080002099275589</v>
      </c>
      <c r="H43" s="5">
        <f t="shared" ref="H43:M43" si="11">H29-$H29</f>
        <v>0</v>
      </c>
      <c r="I43" s="5">
        <f t="shared" si="11"/>
        <v>1.8788999989628792</v>
      </c>
      <c r="J43" s="5">
        <f t="shared" si="11"/>
        <v>0.88779998570680618</v>
      </c>
      <c r="K43" s="5">
        <f t="shared" si="11"/>
        <v>0.46910000592470169</v>
      </c>
      <c r="L43" s="5">
        <f t="shared" si="11"/>
        <v>0.14549999684095383</v>
      </c>
      <c r="M43" s="5">
        <f t="shared" si="11"/>
        <v>6.0999996960163116E-2</v>
      </c>
    </row>
    <row r="44" spans="1:13" x14ac:dyDescent="0.2">
      <c r="A44" s="5" t="s">
        <v>55</v>
      </c>
      <c r="B44">
        <f t="shared" ref="B44:G44" si="12">B30-$B30</f>
        <v>0</v>
      </c>
      <c r="C44">
        <f t="shared" si="12"/>
        <v>3.4706999137997627</v>
      </c>
      <c r="D44">
        <f t="shared" si="12"/>
        <v>3.0491000488400459</v>
      </c>
      <c r="E44">
        <f t="shared" si="12"/>
        <v>2.5208998993039131</v>
      </c>
      <c r="F44">
        <f t="shared" si="12"/>
        <v>1.3040000274777412</v>
      </c>
      <c r="G44">
        <f t="shared" si="12"/>
        <v>0.52950001507997513</v>
      </c>
      <c r="H44" s="5">
        <f t="shared" ref="H44:M44" si="13">H30-$H30</f>
        <v>0</v>
      </c>
      <c r="I44" s="5">
        <f t="shared" si="13"/>
        <v>1.1218999922275543</v>
      </c>
      <c r="J44" s="5">
        <f t="shared" si="13"/>
        <v>0.4708000123500824</v>
      </c>
      <c r="K44" s="5">
        <f t="shared" si="13"/>
        <v>0.22249999642372131</v>
      </c>
      <c r="L44" s="5">
        <f t="shared" si="13"/>
        <v>7.0299997925758362E-2</v>
      </c>
      <c r="M44" s="5">
        <f t="shared" si="13"/>
        <v>3.4800000488758087E-2</v>
      </c>
    </row>
    <row r="45" spans="1:13" x14ac:dyDescent="0.2">
      <c r="A45" s="5" t="s">
        <v>56</v>
      </c>
      <c r="B45">
        <f t="shared" ref="B45:G45" si="14">B31-$B31</f>
        <v>0</v>
      </c>
      <c r="C45">
        <f t="shared" si="14"/>
        <v>3.2647999972105026</v>
      </c>
      <c r="D45">
        <f t="shared" si="14"/>
        <v>2.9490000456571579</v>
      </c>
      <c r="E45">
        <f t="shared" si="14"/>
        <v>1.8751999586820602</v>
      </c>
      <c r="F45">
        <f t="shared" si="14"/>
        <v>0.89500002562999725</v>
      </c>
      <c r="G45">
        <f t="shared" si="14"/>
        <v>0.32369999587535858</v>
      </c>
      <c r="H45" s="5">
        <f t="shared" ref="H45:M45" si="15">H31-$H31</f>
        <v>0</v>
      </c>
      <c r="I45" s="5">
        <f t="shared" si="15"/>
        <v>1.0829999819397926</v>
      </c>
      <c r="J45" s="5">
        <f t="shared" si="15"/>
        <v>0.5193999782204628</v>
      </c>
      <c r="K45" s="5">
        <f t="shared" si="15"/>
        <v>0.20530001074075699</v>
      </c>
      <c r="L45" s="5">
        <f t="shared" si="15"/>
        <v>5.8800004422664642E-2</v>
      </c>
      <c r="M45" s="5">
        <f t="shared" si="15"/>
        <v>1.8199995160102844E-2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spike_2</vt:lpstr>
      <vt:lpstr>spike_1</vt:lpstr>
      <vt:lpstr>RBD_2</vt:lpstr>
      <vt:lpstr>RBD_1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Eguia, Rachel T</dc:creator>
  <cp:lastModifiedBy>Microsoft Office User</cp:lastModifiedBy>
  <dcterms:created xsi:type="dcterms:W3CDTF">2021-05-12T23:19:24Z</dcterms:created>
  <dcterms:modified xsi:type="dcterms:W3CDTF">2021-05-13T00:29:42Z</dcterms:modified>
</cp:coreProperties>
</file>