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greaney/2022/SARS-CoV-2-RBD_Beta_mosaic_np_vaccine/data/"/>
    </mc:Choice>
  </mc:AlternateContent>
  <xr:revisionPtr revIDLastSave="0" documentId="8_{8D6D36DF-4C4B-AA4E-8AE9-1BFB68522C51}" xr6:coauthVersionLast="47" xr6:coauthVersionMax="47" xr10:uidLastSave="{00000000-0000-0000-0000-000000000000}"/>
  <bookViews>
    <workbookView xWindow="5580" yWindow="1460" windowWidth="28040" windowHeight="17440"/>
  </bookViews>
  <sheets>
    <sheet name="barcode_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<sst xmlns="http://schemas.openxmlformats.org/spreadsheetml/2006/main" count="120" uniqueCount="37">
  <si>
    <t>date</t>
  </si>
  <si>
    <t>experiment</t>
  </si>
  <si>
    <t>library</t>
  </si>
  <si>
    <t>antibody</t>
  </si>
  <si>
    <t>concentration</t>
  </si>
  <si>
    <t>sort_bin</t>
  </si>
  <si>
    <t>selection</t>
  </si>
  <si>
    <t>sample</t>
  </si>
  <si>
    <t>experiment_type</t>
  </si>
  <si>
    <t>number_cells</t>
  </si>
  <si>
    <t>frac_escape</t>
  </si>
  <si>
    <t>R1</t>
  </si>
  <si>
    <t>lib1</t>
  </si>
  <si>
    <t>none</t>
  </si>
  <si>
    <t>ref</t>
  </si>
  <si>
    <t>reference</t>
  </si>
  <si>
    <t>ab_selection</t>
  </si>
  <si>
    <t>lib2</t>
  </si>
  <si>
    <t>abneg</t>
  </si>
  <si>
    <t>escape</t>
  </si>
  <si>
    <t>beta_19-26</t>
  </si>
  <si>
    <t>beta_19</t>
  </si>
  <si>
    <t>beta_20</t>
  </si>
  <si>
    <t>beta_21</t>
  </si>
  <si>
    <t>beta_22</t>
  </si>
  <si>
    <t>beta_23</t>
  </si>
  <si>
    <t>beta_24</t>
  </si>
  <si>
    <t>beta_25</t>
  </si>
  <si>
    <t>beta_26</t>
  </si>
  <si>
    <t>mosaic_6848</t>
  </si>
  <si>
    <t>mosaic_6849</t>
  </si>
  <si>
    <t>mosaic_6850</t>
  </si>
  <si>
    <t>mosaic_6851</t>
  </si>
  <si>
    <t>mosaic_6852</t>
  </si>
  <si>
    <t>mosaic_6853</t>
  </si>
  <si>
    <t>homotypic_6881</t>
  </si>
  <si>
    <t>homotypic_6883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</si>
</sst>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C1" workbookViewId="0">
      <selection activeCell="L2" sqref="L2"/>
    </sheetView>
  </sheetViews>
  <sheetFormatPr baseColWidth="10" defaultRowHeight="16" x14ac:dyDescent="0.2"/>
  <cols>
    <col min="8" max="8" width="25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220118</v>
      </c>
      <c r="B2" t="s">
        <v>20</v>
      </c>
      <c r="C2" t="s">
        <v>12</v>
      </c>
      <c r="D2" t="s">
        <v>13</v>
      </c>
      <c r="E2">
        <v>0</v>
      </c>
      <c r="F2" t="s">
        <v>14</v>
      </c>
      <c r="G2" t="s">
        <v>15</v>
      </c>
      <c r="H2" t="str">
        <f>B2&amp;"-"&amp;D2&amp;"-"&amp;E2&amp;"-"&amp;F2</f>
        <v>beta_19-26-none-0-ref</v>
      </c>
      <c r="I2" t="s">
        <v>16</v>
      </c>
      <c r="L2" t="str">
        <f>"/shared/ngs/illumina/agreaney/220124_D00300_1402_BHNKFCBCX3/Unaligned/Project_agreaney/"&amp;B2&amp;"_"&amp;C2&amp;"_"&amp;F2&amp;"*R1*.fastq.gz"</f>
        <v>/shared/ngs/illumina/agreaney/220124_D00300_1402_BHNKFCBCX3/Unaligned/Project_agreaney/beta_19-26_lib1_ref*R1*.fastq.gz</v>
      </c>
    </row>
    <row r="3" spans="1:12" x14ac:dyDescent="0.2">
      <c r="A3">
        <v>220118</v>
      </c>
      <c r="B3" t="s">
        <v>20</v>
      </c>
      <c r="C3" t="s">
        <v>17</v>
      </c>
      <c r="D3" t="s">
        <v>13</v>
      </c>
      <c r="E3">
        <v>0</v>
      </c>
      <c r="F3" t="s">
        <v>14</v>
      </c>
      <c r="G3" t="s">
        <v>15</v>
      </c>
      <c r="H3" t="str">
        <f t="shared" ref="H3:H19" si="0">B3&amp;"-"&amp;D3&amp;"-"&amp;E3&amp;"-"&amp;F3</f>
        <v>beta_19-26-none-0-ref</v>
      </c>
      <c r="I3" t="s">
        <v>16</v>
      </c>
      <c r="L3" t="str">
        <f t="shared" ref="L3:L19" si="1">"/shared/ngs/illumina/agreaney/220124_D00300_1402_BHNKFCBCX3/Unaligned/Project_agreaney/"&amp;B3&amp;"_"&amp;C3&amp;"_"&amp;F3&amp;"*R1*.fastq.gz"</f>
        <v>/shared/ngs/illumina/agreaney/220124_D00300_1402_BHNKFCBCX3/Unaligned/Project_agreaney/beta_19-26_lib2_ref*R1*.fastq.gz</v>
      </c>
    </row>
    <row r="4" spans="1:12" x14ac:dyDescent="0.2">
      <c r="A4">
        <v>220118</v>
      </c>
      <c r="B4" t="s">
        <v>21</v>
      </c>
      <c r="C4" t="s">
        <v>12</v>
      </c>
      <c r="D4" s="1" t="s">
        <v>29</v>
      </c>
      <c r="E4">
        <v>3125</v>
      </c>
      <c r="F4" t="s">
        <v>18</v>
      </c>
      <c r="G4" t="s">
        <v>19</v>
      </c>
      <c r="H4" t="str">
        <f t="shared" si="0"/>
        <v>beta_19-mosaic_6848-3125-abneg</v>
      </c>
      <c r="I4" t="s">
        <v>16</v>
      </c>
      <c r="J4" s="1">
        <v>875492</v>
      </c>
      <c r="K4" s="1">
        <v>9.6000000000000002E-2</v>
      </c>
      <c r="L4" t="str">
        <f t="shared" si="1"/>
        <v>/shared/ngs/illumina/agreaney/220124_D00300_1402_BHNKFCBCX3/Unaligned/Project_agreaney/beta_19_lib1_abneg*R1*.fastq.gz</v>
      </c>
    </row>
    <row r="5" spans="1:12" x14ac:dyDescent="0.2">
      <c r="A5">
        <v>220118</v>
      </c>
      <c r="B5" t="s">
        <v>21</v>
      </c>
      <c r="C5" t="s">
        <v>17</v>
      </c>
      <c r="D5" s="1" t="s">
        <v>29</v>
      </c>
      <c r="E5">
        <v>3125</v>
      </c>
      <c r="F5" t="s">
        <v>18</v>
      </c>
      <c r="G5" t="s">
        <v>19</v>
      </c>
      <c r="H5" t="str">
        <f t="shared" si="0"/>
        <v>beta_19-mosaic_6848-3125-abneg</v>
      </c>
      <c r="I5" t="s">
        <v>16</v>
      </c>
      <c r="J5" s="1">
        <v>1002826</v>
      </c>
      <c r="K5" s="1">
        <v>0.13600000000000001</v>
      </c>
      <c r="L5" t="str">
        <f t="shared" si="1"/>
        <v>/shared/ngs/illumina/agreaney/220124_D00300_1402_BHNKFCBCX3/Unaligned/Project_agreaney/beta_19_lib2_abneg*R1*.fastq.gz</v>
      </c>
    </row>
    <row r="6" spans="1:12" x14ac:dyDescent="0.2">
      <c r="A6">
        <v>220118</v>
      </c>
      <c r="B6" t="s">
        <v>22</v>
      </c>
      <c r="C6" t="s">
        <v>12</v>
      </c>
      <c r="D6" s="1" t="s">
        <v>30</v>
      </c>
      <c r="E6">
        <v>3125</v>
      </c>
      <c r="F6" t="s">
        <v>18</v>
      </c>
      <c r="G6" t="s">
        <v>19</v>
      </c>
      <c r="H6" t="str">
        <f t="shared" si="0"/>
        <v>beta_20-mosaic_6849-3125-abneg</v>
      </c>
      <c r="I6" t="s">
        <v>16</v>
      </c>
      <c r="J6" s="1">
        <v>957229</v>
      </c>
      <c r="K6" s="1">
        <v>0.105</v>
      </c>
      <c r="L6" t="str">
        <f t="shared" si="1"/>
        <v>/shared/ngs/illumina/agreaney/220124_D00300_1402_BHNKFCBCX3/Unaligned/Project_agreaney/beta_20_lib1_abneg*R1*.fastq.gz</v>
      </c>
    </row>
    <row r="7" spans="1:12" x14ac:dyDescent="0.2">
      <c r="A7">
        <v>220118</v>
      </c>
      <c r="B7" t="s">
        <v>22</v>
      </c>
      <c r="C7" t="s">
        <v>17</v>
      </c>
      <c r="D7" s="1" t="s">
        <v>30</v>
      </c>
      <c r="E7">
        <v>3125</v>
      </c>
      <c r="F7" t="s">
        <v>18</v>
      </c>
      <c r="G7" t="s">
        <v>19</v>
      </c>
      <c r="H7" t="str">
        <f t="shared" si="0"/>
        <v>beta_20-mosaic_6849-3125-abneg</v>
      </c>
      <c r="I7" t="s">
        <v>16</v>
      </c>
      <c r="J7" s="1">
        <v>1100621</v>
      </c>
      <c r="K7" s="1">
        <v>0.13200000000000001</v>
      </c>
      <c r="L7" t="str">
        <f t="shared" si="1"/>
        <v>/shared/ngs/illumina/agreaney/220124_D00300_1402_BHNKFCBCX3/Unaligned/Project_agreaney/beta_20_lib2_abneg*R1*.fastq.gz</v>
      </c>
    </row>
    <row r="8" spans="1:12" x14ac:dyDescent="0.2">
      <c r="A8">
        <v>220118</v>
      </c>
      <c r="B8" t="s">
        <v>23</v>
      </c>
      <c r="C8" t="s">
        <v>12</v>
      </c>
      <c r="D8" s="1" t="s">
        <v>31</v>
      </c>
      <c r="E8">
        <v>3125</v>
      </c>
      <c r="F8" t="s">
        <v>18</v>
      </c>
      <c r="G8" t="s">
        <v>19</v>
      </c>
      <c r="H8" t="str">
        <f t="shared" si="0"/>
        <v>beta_21-mosaic_6850-3125-abneg</v>
      </c>
      <c r="I8" t="s">
        <v>16</v>
      </c>
      <c r="J8" s="1">
        <v>862307</v>
      </c>
      <c r="K8" s="1">
        <v>8.8999999999999996E-2</v>
      </c>
      <c r="L8" t="str">
        <f t="shared" si="1"/>
        <v>/shared/ngs/illumina/agreaney/220124_D00300_1402_BHNKFCBCX3/Unaligned/Project_agreaney/beta_21_lib1_abneg*R1*.fastq.gz</v>
      </c>
    </row>
    <row r="9" spans="1:12" x14ac:dyDescent="0.2">
      <c r="A9">
        <v>220118</v>
      </c>
      <c r="B9" t="s">
        <v>23</v>
      </c>
      <c r="C9" t="s">
        <v>17</v>
      </c>
      <c r="D9" s="1" t="s">
        <v>31</v>
      </c>
      <c r="E9">
        <v>3125</v>
      </c>
      <c r="F9" t="s">
        <v>18</v>
      </c>
      <c r="G9" t="s">
        <v>19</v>
      </c>
      <c r="H9" t="str">
        <f t="shared" si="0"/>
        <v>beta_21-mosaic_6850-3125-abneg</v>
      </c>
      <c r="I9" t="s">
        <v>16</v>
      </c>
      <c r="J9" s="1">
        <v>938801</v>
      </c>
      <c r="K9" s="1">
        <v>0.105</v>
      </c>
      <c r="L9" t="str">
        <f t="shared" si="1"/>
        <v>/shared/ngs/illumina/agreaney/220124_D00300_1402_BHNKFCBCX3/Unaligned/Project_agreaney/beta_21_lib2_abneg*R1*.fastq.gz</v>
      </c>
    </row>
    <row r="10" spans="1:12" x14ac:dyDescent="0.2">
      <c r="A10">
        <v>220118</v>
      </c>
      <c r="B10" t="s">
        <v>24</v>
      </c>
      <c r="C10" t="s">
        <v>12</v>
      </c>
      <c r="D10" s="1" t="s">
        <v>32</v>
      </c>
      <c r="E10">
        <v>3125</v>
      </c>
      <c r="F10" t="s">
        <v>18</v>
      </c>
      <c r="G10" t="s">
        <v>19</v>
      </c>
      <c r="H10" t="str">
        <f t="shared" si="0"/>
        <v>beta_22-mosaic_6851-3125-abneg</v>
      </c>
      <c r="I10" t="s">
        <v>16</v>
      </c>
      <c r="J10" s="1">
        <v>751160</v>
      </c>
      <c r="K10" s="1">
        <v>0.08</v>
      </c>
      <c r="L10" t="str">
        <f t="shared" si="1"/>
        <v>/shared/ngs/illumina/agreaney/220124_D00300_1402_BHNKFCBCX3/Unaligned/Project_agreaney/beta_22_lib1_abneg*R1*.fastq.gz</v>
      </c>
    </row>
    <row r="11" spans="1:12" x14ac:dyDescent="0.2">
      <c r="A11">
        <v>220118</v>
      </c>
      <c r="B11" t="s">
        <v>24</v>
      </c>
      <c r="C11" t="s">
        <v>17</v>
      </c>
      <c r="D11" s="1" t="s">
        <v>32</v>
      </c>
      <c r="E11">
        <v>3125</v>
      </c>
      <c r="F11" t="s">
        <v>18</v>
      </c>
      <c r="G11" t="s">
        <v>19</v>
      </c>
      <c r="H11" t="str">
        <f t="shared" si="0"/>
        <v>beta_22-mosaic_6851-3125-abneg</v>
      </c>
      <c r="I11" t="s">
        <v>16</v>
      </c>
      <c r="J11" s="1">
        <v>952949</v>
      </c>
      <c r="K11" s="1">
        <v>0.10299999999999999</v>
      </c>
      <c r="L11" t="str">
        <f t="shared" si="1"/>
        <v>/shared/ngs/illumina/agreaney/220124_D00300_1402_BHNKFCBCX3/Unaligned/Project_agreaney/beta_22_lib2_abneg*R1*.fastq.gz</v>
      </c>
    </row>
    <row r="12" spans="1:12" x14ac:dyDescent="0.2">
      <c r="A12">
        <v>220118</v>
      </c>
      <c r="B12" t="s">
        <v>25</v>
      </c>
      <c r="C12" t="s">
        <v>12</v>
      </c>
      <c r="D12" s="1" t="s">
        <v>33</v>
      </c>
      <c r="E12">
        <v>3125</v>
      </c>
      <c r="F12" t="s">
        <v>18</v>
      </c>
      <c r="G12" t="s">
        <v>19</v>
      </c>
      <c r="H12" t="str">
        <f t="shared" si="0"/>
        <v>beta_23-mosaic_6852-3125-abneg</v>
      </c>
      <c r="I12" t="s">
        <v>16</v>
      </c>
      <c r="J12" s="1">
        <v>896191</v>
      </c>
      <c r="K12" s="1">
        <v>9.4E-2</v>
      </c>
      <c r="L12" t="str">
        <f t="shared" si="1"/>
        <v>/shared/ngs/illumina/agreaney/220124_D00300_1402_BHNKFCBCX3/Unaligned/Project_agreaney/beta_23_lib1_abneg*R1*.fastq.gz</v>
      </c>
    </row>
    <row r="13" spans="1:12" x14ac:dyDescent="0.2">
      <c r="A13">
        <v>220118</v>
      </c>
      <c r="B13" t="s">
        <v>25</v>
      </c>
      <c r="C13" t="s">
        <v>17</v>
      </c>
      <c r="D13" s="1" t="s">
        <v>33</v>
      </c>
      <c r="E13">
        <v>3125</v>
      </c>
      <c r="F13" t="s">
        <v>18</v>
      </c>
      <c r="G13" t="s">
        <v>19</v>
      </c>
      <c r="H13" t="str">
        <f t="shared" si="0"/>
        <v>beta_23-mosaic_6852-3125-abneg</v>
      </c>
      <c r="I13" t="s">
        <v>16</v>
      </c>
      <c r="J13" s="1">
        <v>988504</v>
      </c>
      <c r="K13" s="1">
        <v>0.107</v>
      </c>
      <c r="L13" t="str">
        <f t="shared" si="1"/>
        <v>/shared/ngs/illumina/agreaney/220124_D00300_1402_BHNKFCBCX3/Unaligned/Project_agreaney/beta_23_lib2_abneg*R1*.fastq.gz</v>
      </c>
    </row>
    <row r="14" spans="1:12" x14ac:dyDescent="0.2">
      <c r="A14">
        <v>220118</v>
      </c>
      <c r="B14" t="s">
        <v>26</v>
      </c>
      <c r="C14" t="s">
        <v>12</v>
      </c>
      <c r="D14" s="1" t="s">
        <v>34</v>
      </c>
      <c r="E14">
        <v>3125</v>
      </c>
      <c r="F14" t="s">
        <v>18</v>
      </c>
      <c r="G14" t="s">
        <v>19</v>
      </c>
      <c r="H14" t="str">
        <f t="shared" si="0"/>
        <v>beta_24-mosaic_6853-3125-abneg</v>
      </c>
      <c r="I14" t="s">
        <v>16</v>
      </c>
      <c r="J14" s="1">
        <v>856793</v>
      </c>
      <c r="K14" s="1">
        <v>9.0999999999999998E-2</v>
      </c>
      <c r="L14" t="str">
        <f t="shared" si="1"/>
        <v>/shared/ngs/illumina/agreaney/220124_D00300_1402_BHNKFCBCX3/Unaligned/Project_agreaney/beta_24_lib1_abneg*R1*.fastq.gz</v>
      </c>
    </row>
    <row r="15" spans="1:12" x14ac:dyDescent="0.2">
      <c r="A15">
        <v>220118</v>
      </c>
      <c r="B15" t="s">
        <v>26</v>
      </c>
      <c r="C15" t="s">
        <v>17</v>
      </c>
      <c r="D15" s="1" t="s">
        <v>34</v>
      </c>
      <c r="E15">
        <v>3125</v>
      </c>
      <c r="F15" t="s">
        <v>18</v>
      </c>
      <c r="G15" t="s">
        <v>19</v>
      </c>
      <c r="H15" t="str">
        <f t="shared" si="0"/>
        <v>beta_24-mosaic_6853-3125-abneg</v>
      </c>
      <c r="I15" t="s">
        <v>16</v>
      </c>
      <c r="J15" s="1">
        <v>952068</v>
      </c>
      <c r="K15" s="1">
        <v>0.104</v>
      </c>
      <c r="L15" t="str">
        <f t="shared" si="1"/>
        <v>/shared/ngs/illumina/agreaney/220124_D00300_1402_BHNKFCBCX3/Unaligned/Project_agreaney/beta_24_lib2_abneg*R1*.fastq.gz</v>
      </c>
    </row>
    <row r="16" spans="1:12" x14ac:dyDescent="0.2">
      <c r="A16">
        <v>220118</v>
      </c>
      <c r="B16" t="s">
        <v>27</v>
      </c>
      <c r="C16" t="s">
        <v>12</v>
      </c>
      <c r="D16" s="1" t="s">
        <v>35</v>
      </c>
      <c r="E16">
        <v>7812</v>
      </c>
      <c r="F16" t="s">
        <v>18</v>
      </c>
      <c r="G16" t="s">
        <v>19</v>
      </c>
      <c r="H16" t="str">
        <f t="shared" si="0"/>
        <v>beta_25-homotypic_6881-7812-abneg</v>
      </c>
      <c r="I16" t="s">
        <v>16</v>
      </c>
      <c r="J16" s="1">
        <v>973619</v>
      </c>
      <c r="K16" s="1">
        <v>0.10100000000000001</v>
      </c>
      <c r="L16" t="str">
        <f t="shared" si="1"/>
        <v>/shared/ngs/illumina/agreaney/220124_D00300_1402_BHNKFCBCX3/Unaligned/Project_agreaney/beta_25_lib1_abneg*R1*.fastq.gz</v>
      </c>
    </row>
    <row r="17" spans="1:12" x14ac:dyDescent="0.2">
      <c r="A17">
        <v>220118</v>
      </c>
      <c r="B17" t="s">
        <v>27</v>
      </c>
      <c r="C17" t="s">
        <v>17</v>
      </c>
      <c r="D17" s="1" t="s">
        <v>35</v>
      </c>
      <c r="E17">
        <v>7812</v>
      </c>
      <c r="F17" t="s">
        <v>18</v>
      </c>
      <c r="G17" t="s">
        <v>19</v>
      </c>
      <c r="H17" t="str">
        <f t="shared" si="0"/>
        <v>beta_25-homotypic_6881-7812-abneg</v>
      </c>
      <c r="I17" t="s">
        <v>16</v>
      </c>
      <c r="J17" s="1">
        <v>826391</v>
      </c>
      <c r="K17" s="1">
        <v>8.5999999999999993E-2</v>
      </c>
      <c r="L17" t="str">
        <f t="shared" si="1"/>
        <v>/shared/ngs/illumina/agreaney/220124_D00300_1402_BHNKFCBCX3/Unaligned/Project_agreaney/beta_25_lib2_abneg*R1*.fastq.gz</v>
      </c>
    </row>
    <row r="18" spans="1:12" x14ac:dyDescent="0.2">
      <c r="A18">
        <v>220118</v>
      </c>
      <c r="B18" t="s">
        <v>28</v>
      </c>
      <c r="C18" t="s">
        <v>12</v>
      </c>
      <c r="D18" s="1" t="s">
        <v>36</v>
      </c>
      <c r="E18">
        <v>7812</v>
      </c>
      <c r="F18" t="s">
        <v>18</v>
      </c>
      <c r="G18" t="s">
        <v>19</v>
      </c>
      <c r="H18" t="str">
        <f t="shared" si="0"/>
        <v>beta_26-homotypic_6883-7812-abneg</v>
      </c>
      <c r="I18" t="s">
        <v>16</v>
      </c>
      <c r="J18" s="1">
        <v>787699</v>
      </c>
      <c r="K18" s="1">
        <v>8.3000000000000004E-2</v>
      </c>
      <c r="L18" t="str">
        <f t="shared" si="1"/>
        <v>/shared/ngs/illumina/agreaney/220124_D00300_1402_BHNKFCBCX3/Unaligned/Project_agreaney/beta_26_lib1_abneg*R1*.fastq.gz</v>
      </c>
    </row>
    <row r="19" spans="1:12" x14ac:dyDescent="0.2">
      <c r="A19">
        <v>220118</v>
      </c>
      <c r="B19" t="s">
        <v>28</v>
      </c>
      <c r="C19" t="s">
        <v>17</v>
      </c>
      <c r="D19" s="1" t="s">
        <v>36</v>
      </c>
      <c r="E19">
        <v>7812</v>
      </c>
      <c r="F19" t="s">
        <v>18</v>
      </c>
      <c r="G19" t="s">
        <v>19</v>
      </c>
      <c r="H19" t="str">
        <f t="shared" si="0"/>
        <v>beta_26-homotypic_6883-7812-abneg</v>
      </c>
      <c r="I19" t="s">
        <v>16</v>
      </c>
      <c r="J19" s="1">
        <v>853705</v>
      </c>
      <c r="K19" s="1">
        <v>8.5000000000000006E-2</v>
      </c>
      <c r="L19" t="str">
        <f t="shared" si="1"/>
        <v>/shared/ngs/illumina/agreaney/220124_D00300_1402_BHNKFCBCX3/Unaligned/Project_agreaney/beta_26_lib2_abneg*R1*.fastq.gz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barcode_runs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2022-01-25T18:11:08Z</dcterms:created>
  <dcterms:modified xsi:type="dcterms:W3CDTF">2022-01-25T18:11:09Z</dcterms:modified>
</cp:coreProperties>
</file>