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greaney/Downloads/"/>
    </mc:Choice>
  </mc:AlternateContent>
  <xr:revisionPtr revIDLastSave="0" documentId="13_ncr:1_{4151FE23-1578-204E-8BC5-C807634CAFAF}" xr6:coauthVersionLast="47" xr6:coauthVersionMax="47" xr10:uidLastSave="{00000000-0000-0000-0000-000000000000}"/>
  <bookViews>
    <workbookView xWindow="2700" yWindow="700" windowWidth="23940" windowHeight="14000" xr2:uid="{83103137-9921-41FC-BAAD-18048009B95E}"/>
  </bookViews>
  <sheets>
    <sheet name="RBD 4" sheetId="5" r:id="rId1"/>
    <sheet name="RBD 3" sheetId="4" r:id="rId2"/>
    <sheet name="Spike 2" sheetId="3" r:id="rId3"/>
    <sheet name="Spike 1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3" i="5" l="1"/>
  <c r="M40" i="5"/>
  <c r="L40" i="5"/>
  <c r="K40" i="5"/>
  <c r="J40" i="5"/>
  <c r="I40" i="5"/>
  <c r="H40" i="5"/>
  <c r="G40" i="5"/>
  <c r="F40" i="5"/>
  <c r="E40" i="5"/>
  <c r="D40" i="5"/>
  <c r="C40" i="5"/>
  <c r="B40" i="5"/>
  <c r="M39" i="5"/>
  <c r="L39" i="5"/>
  <c r="K39" i="5"/>
  <c r="J39" i="5"/>
  <c r="I39" i="5"/>
  <c r="H39" i="5"/>
  <c r="G39" i="5"/>
  <c r="F39" i="5"/>
  <c r="E39" i="5"/>
  <c r="D39" i="5"/>
  <c r="C39" i="5"/>
  <c r="B39" i="5"/>
  <c r="M38" i="5"/>
  <c r="L38" i="5"/>
  <c r="K38" i="5"/>
  <c r="J38" i="5"/>
  <c r="I38" i="5"/>
  <c r="H38" i="5"/>
  <c r="G38" i="5"/>
  <c r="F38" i="5"/>
  <c r="E38" i="5"/>
  <c r="D38" i="5"/>
  <c r="C38" i="5"/>
  <c r="B38" i="5"/>
  <c r="M37" i="5"/>
  <c r="L37" i="5"/>
  <c r="K37" i="5"/>
  <c r="J37" i="5"/>
  <c r="I37" i="5"/>
  <c r="H37" i="5"/>
  <c r="G37" i="5"/>
  <c r="F37" i="5"/>
  <c r="E37" i="5"/>
  <c r="D37" i="5"/>
  <c r="C37" i="5"/>
  <c r="B37" i="5"/>
  <c r="M36" i="5"/>
  <c r="L36" i="5"/>
  <c r="K36" i="5"/>
  <c r="J36" i="5"/>
  <c r="I36" i="5"/>
  <c r="H36" i="5"/>
  <c r="G36" i="5"/>
  <c r="F36" i="5"/>
  <c r="E36" i="5"/>
  <c r="D36" i="5"/>
  <c r="C36" i="5"/>
  <c r="B36" i="5"/>
  <c r="M35" i="5"/>
  <c r="L35" i="5"/>
  <c r="K35" i="5"/>
  <c r="J35" i="5"/>
  <c r="I35" i="5"/>
  <c r="H35" i="5"/>
  <c r="G35" i="5"/>
  <c r="F35" i="5"/>
  <c r="E35" i="5"/>
  <c r="D35" i="5"/>
  <c r="C35" i="5"/>
  <c r="B35" i="5"/>
  <c r="M34" i="5"/>
  <c r="L34" i="5"/>
  <c r="K34" i="5"/>
  <c r="J34" i="5"/>
  <c r="I34" i="5"/>
  <c r="H34" i="5"/>
  <c r="G34" i="5"/>
  <c r="F34" i="5"/>
  <c r="E34" i="5"/>
  <c r="D34" i="5"/>
  <c r="C34" i="5"/>
  <c r="B34" i="5"/>
  <c r="M33" i="5"/>
  <c r="L33" i="5"/>
  <c r="K33" i="5"/>
  <c r="J33" i="5"/>
  <c r="I33" i="5"/>
  <c r="H33" i="5"/>
  <c r="G33" i="5"/>
  <c r="F33" i="5"/>
  <c r="E33" i="5"/>
  <c r="D33" i="5"/>
  <c r="C33" i="5"/>
  <c r="M40" i="4"/>
  <c r="L40" i="4"/>
  <c r="K40" i="4"/>
  <c r="J40" i="4"/>
  <c r="I40" i="4"/>
  <c r="H40" i="4"/>
  <c r="G40" i="4"/>
  <c r="F40" i="4"/>
  <c r="E40" i="4"/>
  <c r="D40" i="4"/>
  <c r="C40" i="4"/>
  <c r="B40" i="4"/>
  <c r="M39" i="4"/>
  <c r="L39" i="4"/>
  <c r="K39" i="4"/>
  <c r="J39" i="4"/>
  <c r="I39" i="4"/>
  <c r="H39" i="4"/>
  <c r="G39" i="4"/>
  <c r="F39" i="4"/>
  <c r="E39" i="4"/>
  <c r="D39" i="4"/>
  <c r="C39" i="4"/>
  <c r="B39" i="4"/>
  <c r="M38" i="4"/>
  <c r="L38" i="4"/>
  <c r="K38" i="4"/>
  <c r="J38" i="4"/>
  <c r="I38" i="4"/>
  <c r="H38" i="4"/>
  <c r="G38" i="4"/>
  <c r="F38" i="4"/>
  <c r="E38" i="4"/>
  <c r="D38" i="4"/>
  <c r="C38" i="4"/>
  <c r="B38" i="4"/>
  <c r="M37" i="4"/>
  <c r="L37" i="4"/>
  <c r="K37" i="4"/>
  <c r="J37" i="4"/>
  <c r="I37" i="4"/>
  <c r="H37" i="4"/>
  <c r="G37" i="4"/>
  <c r="F37" i="4"/>
  <c r="E37" i="4"/>
  <c r="D37" i="4"/>
  <c r="C37" i="4"/>
  <c r="B37" i="4"/>
  <c r="M36" i="4"/>
  <c r="L36" i="4"/>
  <c r="K36" i="4"/>
  <c r="J36" i="4"/>
  <c r="I36" i="4"/>
  <c r="H36" i="4"/>
  <c r="G36" i="4"/>
  <c r="F36" i="4"/>
  <c r="E36" i="4"/>
  <c r="D36" i="4"/>
  <c r="C36" i="4"/>
  <c r="B36" i="4"/>
  <c r="M35" i="4"/>
  <c r="L35" i="4"/>
  <c r="K35" i="4"/>
  <c r="J35" i="4"/>
  <c r="I35" i="4"/>
  <c r="H35" i="4"/>
  <c r="G35" i="4"/>
  <c r="F35" i="4"/>
  <c r="E35" i="4"/>
  <c r="D35" i="4"/>
  <c r="C35" i="4"/>
  <c r="B35" i="4"/>
  <c r="M34" i="4"/>
  <c r="L34" i="4"/>
  <c r="K34" i="4"/>
  <c r="J34" i="4"/>
  <c r="I34" i="4"/>
  <c r="H34" i="4"/>
  <c r="G34" i="4"/>
  <c r="F34" i="4"/>
  <c r="E34" i="4"/>
  <c r="D34" i="4"/>
  <c r="C34" i="4"/>
  <c r="B34" i="4"/>
  <c r="M33" i="4"/>
  <c r="L33" i="4"/>
  <c r="K33" i="4"/>
  <c r="J33" i="4"/>
  <c r="I33" i="4"/>
  <c r="H33" i="4"/>
  <c r="G33" i="4"/>
  <c r="F33" i="4"/>
  <c r="E33" i="4"/>
  <c r="D33" i="4"/>
  <c r="C33" i="4"/>
  <c r="B33" i="4"/>
  <c r="M40" i="3"/>
  <c r="L40" i="3"/>
  <c r="K40" i="3"/>
  <c r="J40" i="3"/>
  <c r="I40" i="3"/>
  <c r="H40" i="3"/>
  <c r="G40" i="3"/>
  <c r="F40" i="3"/>
  <c r="E40" i="3"/>
  <c r="D40" i="3"/>
  <c r="C40" i="3"/>
  <c r="B40" i="3"/>
  <c r="M39" i="3"/>
  <c r="L39" i="3"/>
  <c r="K39" i="3"/>
  <c r="J39" i="3"/>
  <c r="I39" i="3"/>
  <c r="H39" i="3"/>
  <c r="G39" i="3"/>
  <c r="F39" i="3"/>
  <c r="E39" i="3"/>
  <c r="D39" i="3"/>
  <c r="C39" i="3"/>
  <c r="B39" i="3"/>
  <c r="M38" i="3"/>
  <c r="L38" i="3"/>
  <c r="K38" i="3"/>
  <c r="J38" i="3"/>
  <c r="I38" i="3"/>
  <c r="H38" i="3"/>
  <c r="G38" i="3"/>
  <c r="F38" i="3"/>
  <c r="E38" i="3"/>
  <c r="D38" i="3"/>
  <c r="C38" i="3"/>
  <c r="B38" i="3"/>
  <c r="M37" i="3"/>
  <c r="L37" i="3"/>
  <c r="K37" i="3"/>
  <c r="J37" i="3"/>
  <c r="I37" i="3"/>
  <c r="H37" i="3"/>
  <c r="G37" i="3"/>
  <c r="F37" i="3"/>
  <c r="E37" i="3"/>
  <c r="D37" i="3"/>
  <c r="C37" i="3"/>
  <c r="B37" i="3"/>
  <c r="M36" i="3"/>
  <c r="L36" i="3"/>
  <c r="K36" i="3"/>
  <c r="J36" i="3"/>
  <c r="I36" i="3"/>
  <c r="H36" i="3"/>
  <c r="G36" i="3"/>
  <c r="F36" i="3"/>
  <c r="E36" i="3"/>
  <c r="D36" i="3"/>
  <c r="C36" i="3"/>
  <c r="B36" i="3"/>
  <c r="M35" i="3"/>
  <c r="L35" i="3"/>
  <c r="K35" i="3"/>
  <c r="J35" i="3"/>
  <c r="I35" i="3"/>
  <c r="H35" i="3"/>
  <c r="G35" i="3"/>
  <c r="F35" i="3"/>
  <c r="E35" i="3"/>
  <c r="D35" i="3"/>
  <c r="C35" i="3"/>
  <c r="B35" i="3"/>
  <c r="M34" i="3"/>
  <c r="L34" i="3"/>
  <c r="K34" i="3"/>
  <c r="J34" i="3"/>
  <c r="I34" i="3"/>
  <c r="H34" i="3"/>
  <c r="G34" i="3"/>
  <c r="F34" i="3"/>
  <c r="E34" i="3"/>
  <c r="D34" i="3"/>
  <c r="C34" i="3"/>
  <c r="B34" i="3"/>
  <c r="M33" i="3"/>
  <c r="L33" i="3"/>
  <c r="K33" i="3"/>
  <c r="J33" i="3"/>
  <c r="I33" i="3"/>
  <c r="H33" i="3"/>
  <c r="G33" i="3"/>
  <c r="F33" i="3"/>
  <c r="E33" i="3"/>
  <c r="D33" i="3"/>
  <c r="C33" i="3"/>
  <c r="B33" i="3"/>
  <c r="M40" i="2"/>
  <c r="L40" i="2"/>
  <c r="K40" i="2"/>
  <c r="J40" i="2"/>
  <c r="I40" i="2"/>
  <c r="H40" i="2"/>
  <c r="G40" i="2"/>
  <c r="F40" i="2"/>
  <c r="E40" i="2"/>
  <c r="D40" i="2"/>
  <c r="C40" i="2"/>
  <c r="B40" i="2"/>
  <c r="M39" i="2"/>
  <c r="L39" i="2"/>
  <c r="K39" i="2"/>
  <c r="J39" i="2"/>
  <c r="I39" i="2"/>
  <c r="H39" i="2"/>
  <c r="G39" i="2"/>
  <c r="F39" i="2"/>
  <c r="E39" i="2"/>
  <c r="D39" i="2"/>
  <c r="C39" i="2"/>
  <c r="B39" i="2"/>
  <c r="M38" i="2"/>
  <c r="L38" i="2"/>
  <c r="K38" i="2"/>
  <c r="J38" i="2"/>
  <c r="I38" i="2"/>
  <c r="H38" i="2"/>
  <c r="G38" i="2"/>
  <c r="F38" i="2"/>
  <c r="E38" i="2"/>
  <c r="D38" i="2"/>
  <c r="C38" i="2"/>
  <c r="B38" i="2"/>
  <c r="M37" i="2"/>
  <c r="L37" i="2"/>
  <c r="K37" i="2"/>
  <c r="J37" i="2"/>
  <c r="I37" i="2"/>
  <c r="H37" i="2"/>
  <c r="G37" i="2"/>
  <c r="F37" i="2"/>
  <c r="E37" i="2"/>
  <c r="D37" i="2"/>
  <c r="C37" i="2"/>
  <c r="B37" i="2"/>
  <c r="M36" i="2"/>
  <c r="L36" i="2"/>
  <c r="K36" i="2"/>
  <c r="J36" i="2"/>
  <c r="I36" i="2"/>
  <c r="H36" i="2"/>
  <c r="G36" i="2"/>
  <c r="F36" i="2"/>
  <c r="E36" i="2"/>
  <c r="D36" i="2"/>
  <c r="C36" i="2"/>
  <c r="B36" i="2"/>
  <c r="M35" i="2"/>
  <c r="L35" i="2"/>
  <c r="K35" i="2"/>
  <c r="J35" i="2"/>
  <c r="I35" i="2"/>
  <c r="H35" i="2"/>
  <c r="G35" i="2"/>
  <c r="F35" i="2"/>
  <c r="E35" i="2"/>
  <c r="D35" i="2"/>
  <c r="C35" i="2"/>
  <c r="B35" i="2"/>
  <c r="M34" i="2"/>
  <c r="L34" i="2"/>
  <c r="K34" i="2"/>
  <c r="J34" i="2"/>
  <c r="I34" i="2"/>
  <c r="H34" i="2"/>
  <c r="G34" i="2"/>
  <c r="F34" i="2"/>
  <c r="E34" i="2"/>
  <c r="D34" i="2"/>
  <c r="C34" i="2"/>
  <c r="B34" i="2"/>
  <c r="M33" i="2"/>
  <c r="L33" i="2"/>
  <c r="K33" i="2"/>
  <c r="J33" i="2"/>
  <c r="I33" i="2"/>
  <c r="H33" i="2"/>
  <c r="G33" i="2"/>
  <c r="F33" i="2"/>
  <c r="E33" i="2"/>
  <c r="D33" i="2"/>
  <c r="B33" i="2"/>
  <c r="C3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Eguia, Rachel T</author>
  </authors>
  <commentList>
    <comment ref="E1" authorId="0" shapeId="0" xr:uid="{AB2E7140-CFAC-4F2C-AEF5-A83DBB7D5BC6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083DBA12-A823-476D-BD76-EDEE3EAE5661}">
      <text>
        <r>
          <rPr>
            <b/>
            <sz val="9"/>
            <color indexed="81"/>
            <rFont val="Tahoma"/>
            <charset val="1"/>
          </rPr>
          <t xml:space="preserve">MEX, V 1.20 Safire2 MCR  (V 1.20 Safire2 MCR )
MEM, V 1.20 Safire2 MCR  (V 1.20 Safire2 MCR )
ABS, V 1.00 MCR Abs 4 Channel (V 1.00 MCR Abs 4 Channel)
LUM, V_1.04_11/2011_LUMINESCENCE (Nov 02 2011/17.53.34)
TCAN, V_1.00_02/2008_S3FTCAN (Feb 21 2008/17.19.16)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Eguia, Rachel T</author>
  </authors>
  <commentList>
    <comment ref="E1" authorId="0" shapeId="0" xr:uid="{F90BA343-5775-4CCE-AB1B-E3002AD74F40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50ABEA32-C710-4536-A568-598D191CD8EC}">
      <text>
        <r>
          <rPr>
            <b/>
            <sz val="9"/>
            <color indexed="81"/>
            <rFont val="Tahoma"/>
            <charset val="1"/>
          </rPr>
          <t xml:space="preserve">MEX, V 1.20 Safire2 MCR  (V 1.20 Safire2 MCR )
MEM, V 1.20 Safire2 MCR  (V 1.20 Safire2 MCR )
ABS, V 1.00 MCR Abs 4 Channel (V 1.00 MCR Abs 4 Channel)
LUM, V_1.04_11/2011_LUMINESCENCE (Nov 02 2011/17.53.34)
TCAN, V_1.00_02/2008_S3FTCAN (Feb 21 2008/17.19.16)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Eguia, Rachel T</author>
  </authors>
  <commentList>
    <comment ref="E1" authorId="0" shapeId="0" xr:uid="{214793F1-21AE-4F35-B611-F328E3A63C00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3348ABED-7750-4A17-8D7E-3502CF85405C}">
      <text>
        <r>
          <rPr>
            <b/>
            <sz val="9"/>
            <color indexed="81"/>
            <rFont val="Tahoma"/>
            <charset val="1"/>
          </rPr>
          <t xml:space="preserve">MEX, V 1.20 Safire2 MCR  (V 1.20 Safire2 MCR )
MEM, V 1.20 Safire2 MCR  (V 1.20 Safire2 MCR )
ABS, V 1.00 MCR Abs 4 Channel (V 1.00 MCR Abs 4 Channel)
LUM, V_1.04_11/2011_LUMINESCENCE (Nov 02 2011/17.53.34)
TCAN, V_1.00_02/2008_S3FTCAN (Feb 21 2008/17.19.16)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Eguia, Rachel T</author>
  </authors>
  <commentList>
    <comment ref="E1" authorId="0" shapeId="0" xr:uid="{E5B0457A-0D29-4228-B581-8F01D431D6CF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0D5A1EAE-2122-4DBE-921F-B8D3EE6C5B07}">
      <text>
        <r>
          <rPr>
            <b/>
            <sz val="9"/>
            <color indexed="81"/>
            <rFont val="Tahoma"/>
            <charset val="1"/>
          </rPr>
          <t xml:space="preserve">MEX, V 1.20 Safire2 MCR  (V 1.20 Safire2 MCR )
MEM, V 1.20 Safire2 MCR  (V 1.20 Safire2 MCR )
ABS, V 1.00 MCR Abs 4 Channel (V 1.00 MCR Abs 4 Channel)
LUM, V_1.04_11/2011_LUMINESCENCE (Nov 02 2011/17.53.34)
TCAN, V_1.00_02/2008_S3FTCAN (Feb 21 2008/17.19.16)
</t>
        </r>
      </text>
    </comment>
  </commentList>
</comments>
</file>

<file path=xl/sharedStrings.xml><?xml version="1.0" encoding="utf-8"?>
<sst xmlns="http://schemas.openxmlformats.org/spreadsheetml/2006/main" count="148" uniqueCount="46">
  <si>
    <t>Application: Tecan i-control</t>
  </si>
  <si>
    <t>Tecan i-control , 2.0.10.0</t>
  </si>
  <si>
    <t>Device: infinite M1000Pro</t>
  </si>
  <si>
    <t>Serial number: 1203007860</t>
  </si>
  <si>
    <t>Firmware: V_1.05_11/2011_S3LCE_ALPHA (Nov  3 2011/09.27.24)</t>
  </si>
  <si>
    <t>MAI, V_1.05_11/2011_S3LCE_ALPHA (Nov  3 2011/09.27.24)</t>
  </si>
  <si>
    <t>Date:</t>
  </si>
  <si>
    <t>Time:</t>
  </si>
  <si>
    <t>3:33:20 PM</t>
  </si>
  <si>
    <t>System</t>
  </si>
  <si>
    <t>JB-B00673-BS</t>
  </si>
  <si>
    <t>User</t>
  </si>
  <si>
    <t>FHCRC\reguia</t>
  </si>
  <si>
    <t>Plate</t>
  </si>
  <si>
    <t>Greiner 96 Flat Bottom Transparent Polystyrene Cat. No.: 655101/655161/655192 [GRE96ft.pdfx]</t>
  </si>
  <si>
    <t>Plate-ID (Stacker)</t>
  </si>
  <si>
    <t>Label: Label1</t>
  </si>
  <si>
    <t>Mode</t>
  </si>
  <si>
    <t>Absorbance</t>
  </si>
  <si>
    <t>Measurement Wavelength</t>
  </si>
  <si>
    <t>nm</t>
  </si>
  <si>
    <t>Number of Flashes</t>
  </si>
  <si>
    <t>Settle Time</t>
  </si>
  <si>
    <t>ms</t>
  </si>
  <si>
    <t>Start Time:</t>
  </si>
  <si>
    <t>12/6/2021 3:33:20 PM</t>
  </si>
  <si>
    <t>Temperature: 23.3 °C</t>
  </si>
  <si>
    <t>&lt;&gt;</t>
  </si>
  <si>
    <t>A</t>
  </si>
  <si>
    <t>B</t>
  </si>
  <si>
    <t>C</t>
  </si>
  <si>
    <t>D</t>
  </si>
  <si>
    <t>E</t>
  </si>
  <si>
    <t>F</t>
  </si>
  <si>
    <t>G</t>
  </si>
  <si>
    <t>H</t>
  </si>
  <si>
    <t>End Time:</t>
  </si>
  <si>
    <t>3:40:44 PM</t>
  </si>
  <si>
    <t>12/6/2021 3:40:44 PM</t>
  </si>
  <si>
    <t>Temperature: 23.6 °C</t>
  </si>
  <si>
    <t>3:47:48 PM</t>
  </si>
  <si>
    <t>12/6/2021 3:47:48 PM</t>
  </si>
  <si>
    <t>Temperature: 23.8 °C</t>
  </si>
  <si>
    <t>3:55:14 PM</t>
  </si>
  <si>
    <t>12/6/2021 3:55:14 PM</t>
  </si>
  <si>
    <t>Temperature: 24.2 °C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</si>
</sst>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Tahoma"/>
      <charset val="1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1" fillId="2" borderId="0"/>
    <xf numFmtId="0" fontId="2" fillId="3" borderId="0"/>
    <xf numFmtId="0" fontId="2" fillId="4" borderId="0"/>
    <xf numFmtId="0" fontId="2" fillId="5" borderId="0"/>
    <xf numFmtId="0" fontId="2" fillId="6" borderId="0"/>
    <xf numFmtId="0" fontId="2" fillId="7" borderId="0"/>
    <xf numFmtId="0" fontId="2" fillId="8" borderId="0"/>
  </cellStyleXfs>
  <cellXfs count="5">
    <xf numFmtId="0" fontId="0" fillId="0" borderId="0" xfId="0"/>
    <xf numFmtId="14" fontId="0" fillId="0" borderId="0" xfId="0" applyNumberFormat="1"/>
    <xf numFmtId="0" fontId="0" fillId="0" borderId="0" xfId="0" quotePrefix="1"/>
    <xf numFmtId="0" fontId="1" fillId="9" borderId="0" xfId="0" applyFont="1" applyFill="1"/>
    <xf numFmtId="0" fontId="1" fillId="2" borderId="0" xfId="1"/>
  </cellXfs>
  <cellStyles count="8">
    <cellStyle name="Normal" xfId="0" builtinId="0"/>
    <cellStyle name="Tecan.At.Excel.Attenuation" xfId="6" xr:uid="{8CB943EC-47C3-4FA7-9EF3-DAFF227E4D89}"/>
    <cellStyle name="Tecan.At.Excel.AutoGain_0" xfId="7" xr:uid="{E4EA2510-1DE4-4D38-A1B9-1C2E6AFB06FB}"/>
    <cellStyle name="Tecan.At.Excel.Error" xfId="1" xr:uid="{5FB1DD75-589C-4723-A7AF-E9E999C3BDEF}"/>
    <cellStyle name="Tecan.At.Excel.GFactorAndMeasurementBlank" xfId="5" xr:uid="{00B4A486-1747-4051-B341-BB5F53BE8696}"/>
    <cellStyle name="Tecan.At.Excel.GFactorBlank" xfId="3" xr:uid="{B79CB838-51FB-45E8-BA5C-43AD8BD0BD4F}"/>
    <cellStyle name="Tecan.At.Excel.GFactorReference" xfId="4" xr:uid="{35E76BD7-760D-4A07-B1A3-BE01CC6CB66B}"/>
    <cellStyle name="Tecan.At.Excel.MeasurementBlank" xfId="2" xr:uid="{BE1D5060-8C2E-4530-8146-FD4F693C728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FA668-653E-43EE-8D2D-F43B3EA7515B}">
  <dimension ref="A1:M40"/>
  <sheetViews>
    <sheetView tabSelected="1" topLeftCell="A15" workbookViewId="0">
      <selection activeCell="F25" sqref="F25"/>
    </sheetView>
  </sheetViews>
  <sheetFormatPr baseColWidth="10" defaultColWidth="8.83203125" defaultRowHeight="15" x14ac:dyDescent="0.2"/>
  <sheetData>
    <row r="1" spans="1:5" x14ac:dyDescent="0.2">
      <c r="A1" t="s">
        <v>0</v>
      </c>
      <c r="E1" t="s">
        <v>1</v>
      </c>
    </row>
    <row r="2" spans="1:5" x14ac:dyDescent="0.2">
      <c r="A2" t="s">
        <v>2</v>
      </c>
      <c r="E2" t="s">
        <v>3</v>
      </c>
    </row>
    <row r="3" spans="1:5" x14ac:dyDescent="0.2">
      <c r="A3" t="s">
        <v>4</v>
      </c>
      <c r="E3" t="s">
        <v>5</v>
      </c>
    </row>
    <row r="5" spans="1:5" x14ac:dyDescent="0.2">
      <c r="A5" t="s">
        <v>6</v>
      </c>
      <c r="B5" s="1">
        <v>44536</v>
      </c>
    </row>
    <row r="6" spans="1:5" x14ac:dyDescent="0.2">
      <c r="A6" t="s">
        <v>7</v>
      </c>
      <c r="B6" s="2" t="s">
        <v>43</v>
      </c>
    </row>
    <row r="9" spans="1:5" x14ac:dyDescent="0.2">
      <c r="A9" t="s">
        <v>9</v>
      </c>
      <c r="E9" t="s">
        <v>10</v>
      </c>
    </row>
    <row r="10" spans="1:5" x14ac:dyDescent="0.2">
      <c r="A10" t="s">
        <v>11</v>
      </c>
      <c r="E10" t="s">
        <v>12</v>
      </c>
    </row>
    <row r="11" spans="1:5" x14ac:dyDescent="0.2">
      <c r="A11" t="s">
        <v>13</v>
      </c>
      <c r="E11" t="s">
        <v>14</v>
      </c>
    </row>
    <row r="12" spans="1:5" x14ac:dyDescent="0.2">
      <c r="A12" t="s">
        <v>15</v>
      </c>
    </row>
    <row r="15" spans="1:5" x14ac:dyDescent="0.2">
      <c r="A15" t="s">
        <v>16</v>
      </c>
    </row>
    <row r="16" spans="1:5" x14ac:dyDescent="0.2">
      <c r="A16" t="s">
        <v>17</v>
      </c>
      <c r="E16" t="s">
        <v>18</v>
      </c>
    </row>
    <row r="17" spans="1:13" x14ac:dyDescent="0.2">
      <c r="A17" t="s">
        <v>19</v>
      </c>
      <c r="E17">
        <v>450</v>
      </c>
      <c r="F17" t="s">
        <v>20</v>
      </c>
    </row>
    <row r="18" spans="1:13" x14ac:dyDescent="0.2">
      <c r="A18" t="s">
        <v>21</v>
      </c>
      <c r="E18">
        <v>25</v>
      </c>
    </row>
    <row r="19" spans="1:13" x14ac:dyDescent="0.2">
      <c r="A19" t="s">
        <v>22</v>
      </c>
      <c r="E19">
        <v>0</v>
      </c>
      <c r="F19" t="s">
        <v>23</v>
      </c>
    </row>
    <row r="20" spans="1:13" x14ac:dyDescent="0.2">
      <c r="A20" t="s">
        <v>24</v>
      </c>
      <c r="B20" s="2" t="s">
        <v>44</v>
      </c>
    </row>
    <row r="22" spans="1:13" x14ac:dyDescent="0.2">
      <c r="B22" t="s">
        <v>45</v>
      </c>
    </row>
    <row r="23" spans="1:13" x14ac:dyDescent="0.2">
      <c r="A23" s="3" t="s">
        <v>27</v>
      </c>
      <c r="B23" s="3">
        <v>1</v>
      </c>
      <c r="C23" s="3">
        <v>2</v>
      </c>
      <c r="D23" s="3">
        <v>3</v>
      </c>
      <c r="E23" s="3">
        <v>4</v>
      </c>
      <c r="F23" s="3">
        <v>5</v>
      </c>
      <c r="G23" s="3">
        <v>6</v>
      </c>
      <c r="H23" s="3">
        <v>7</v>
      </c>
      <c r="I23" s="3">
        <v>8</v>
      </c>
      <c r="J23" s="3">
        <v>9</v>
      </c>
      <c r="K23" s="3">
        <v>10</v>
      </c>
      <c r="L23" s="3">
        <v>11</v>
      </c>
      <c r="M23" s="3">
        <v>12</v>
      </c>
    </row>
    <row r="24" spans="1:13" x14ac:dyDescent="0.2">
      <c r="A24" s="3" t="s">
        <v>28</v>
      </c>
      <c r="B24">
        <v>8.2400001585483551E-2</v>
      </c>
      <c r="C24">
        <v>3.4616000652313232</v>
      </c>
      <c r="D24">
        <v>3.0241000652313232</v>
      </c>
      <c r="E24">
        <v>2.4567999839782715</v>
      </c>
      <c r="F24">
        <v>1.6979000568389893</v>
      </c>
      <c r="G24">
        <v>0.74379998445510864</v>
      </c>
      <c r="H24">
        <v>5.6800000369548798E-2</v>
      </c>
      <c r="I24">
        <v>3.4639999866485596</v>
      </c>
      <c r="J24">
        <v>2.7871999740600586</v>
      </c>
      <c r="K24">
        <v>1.9962999820709229</v>
      </c>
      <c r="L24">
        <v>1.0930999517440796</v>
      </c>
      <c r="M24">
        <v>0.48219999670982361</v>
      </c>
    </row>
    <row r="25" spans="1:13" x14ac:dyDescent="0.2">
      <c r="A25" s="3" t="s">
        <v>29</v>
      </c>
      <c r="B25">
        <v>5.820000171661377E-2</v>
      </c>
      <c r="C25">
        <v>2.2420001029968262</v>
      </c>
      <c r="D25">
        <v>1.736799955368042</v>
      </c>
      <c r="E25">
        <v>0.75290000438690186</v>
      </c>
      <c r="F25">
        <v>0.33660000562667847</v>
      </c>
      <c r="G25">
        <v>0.15680000185966492</v>
      </c>
      <c r="H25">
        <v>5.6200001388788223E-2</v>
      </c>
      <c r="I25">
        <v>1.8197000026702881</v>
      </c>
      <c r="J25">
        <v>0.79850000143051147</v>
      </c>
      <c r="K25">
        <v>0.44580000638961792</v>
      </c>
      <c r="L25">
        <v>0.16169999539852142</v>
      </c>
      <c r="M25">
        <v>9.6000000834465027E-2</v>
      </c>
    </row>
    <row r="26" spans="1:13" x14ac:dyDescent="0.2">
      <c r="A26" s="3" t="s">
        <v>30</v>
      </c>
      <c r="B26">
        <v>5.7000000029802322E-2</v>
      </c>
      <c r="C26">
        <v>1.3073999881744385</v>
      </c>
      <c r="D26">
        <v>0.66449999809265137</v>
      </c>
      <c r="E26">
        <v>0.30849999189376831</v>
      </c>
      <c r="F26">
        <v>0.15549999475479126</v>
      </c>
      <c r="G26">
        <v>9.3500003218650818E-2</v>
      </c>
      <c r="H26">
        <v>5.2000001072883606E-2</v>
      </c>
      <c r="I26">
        <v>0.99409997463226318</v>
      </c>
      <c r="J26">
        <v>0.47540000081062317</v>
      </c>
      <c r="K26">
        <v>0.22100000083446503</v>
      </c>
      <c r="L26">
        <v>0.10679999738931656</v>
      </c>
      <c r="M26">
        <v>7.9899996519088745E-2</v>
      </c>
    </row>
    <row r="27" spans="1:13" x14ac:dyDescent="0.2">
      <c r="A27" s="3" t="s">
        <v>31</v>
      </c>
      <c r="B27">
        <v>5.7999998331069946E-2</v>
      </c>
      <c r="C27" s="4">
        <v>4</v>
      </c>
      <c r="D27">
        <v>3.8557000160217285</v>
      </c>
      <c r="E27">
        <v>3.6530001163482666</v>
      </c>
      <c r="F27">
        <v>3.0373001098632812</v>
      </c>
      <c r="G27">
        <v>2.1851999759674072</v>
      </c>
      <c r="H27">
        <v>5.7000000029802322E-2</v>
      </c>
      <c r="I27">
        <v>3.8561999797821045</v>
      </c>
      <c r="J27">
        <v>3.7769999504089355</v>
      </c>
      <c r="K27">
        <v>3.7086000442504883</v>
      </c>
      <c r="L27">
        <v>3.0915000438690186</v>
      </c>
      <c r="M27">
        <v>2.2883000373840332</v>
      </c>
    </row>
    <row r="28" spans="1:13" x14ac:dyDescent="0.2">
      <c r="A28" s="3" t="s">
        <v>32</v>
      </c>
      <c r="B28">
        <v>6.7699998617172241E-2</v>
      </c>
      <c r="C28">
        <v>3.1459999084472656</v>
      </c>
      <c r="D28">
        <v>2.4140999317169189</v>
      </c>
      <c r="E28">
        <v>1.5482000112533569</v>
      </c>
      <c r="F28">
        <v>0.84049999713897705</v>
      </c>
      <c r="G28">
        <v>0.35490000247955322</v>
      </c>
      <c r="H28">
        <v>6.0499999672174454E-2</v>
      </c>
      <c r="I28">
        <v>1.5078999996185303</v>
      </c>
      <c r="J28">
        <v>0.74320000410079956</v>
      </c>
      <c r="K28">
        <v>0.31459999084472656</v>
      </c>
      <c r="L28">
        <v>0.14599999785423279</v>
      </c>
      <c r="M28">
        <v>0.10540000349283218</v>
      </c>
    </row>
    <row r="29" spans="1:13" x14ac:dyDescent="0.2">
      <c r="A29" s="3" t="s">
        <v>33</v>
      </c>
      <c r="B29">
        <v>6.3699997961521149E-2</v>
      </c>
      <c r="C29">
        <v>2.2639999389648438</v>
      </c>
      <c r="D29">
        <v>1.4779000282287598</v>
      </c>
      <c r="E29">
        <v>0.81739997863769531</v>
      </c>
      <c r="F29">
        <v>0.38040000200271606</v>
      </c>
      <c r="G29">
        <v>0.16519999504089355</v>
      </c>
      <c r="H29">
        <v>5.6400001049041748E-2</v>
      </c>
      <c r="I29">
        <v>0.57440000772476196</v>
      </c>
      <c r="J29">
        <v>0.27529999613761902</v>
      </c>
      <c r="K29">
        <v>0.14880000054836273</v>
      </c>
      <c r="L29">
        <v>8.8500000536441803E-2</v>
      </c>
      <c r="M29">
        <v>7.890000194311142E-2</v>
      </c>
    </row>
    <row r="30" spans="1:13" x14ac:dyDescent="0.2">
      <c r="A30" s="3" t="s">
        <v>34</v>
      </c>
      <c r="B30">
        <v>7.9400002956390381E-2</v>
      </c>
      <c r="C30">
        <v>1.9359999895095825</v>
      </c>
      <c r="D30">
        <v>1.0981999635696411</v>
      </c>
      <c r="E30">
        <v>0.4779999852180481</v>
      </c>
      <c r="F30">
        <v>0.2046000063419342</v>
      </c>
      <c r="G30">
        <v>0.10440000146627426</v>
      </c>
      <c r="H30">
        <v>6.6299997270107269E-2</v>
      </c>
      <c r="I30">
        <v>0.36320000886917114</v>
      </c>
      <c r="J30">
        <v>0.19740000367164612</v>
      </c>
      <c r="K30">
        <v>0.1039000004529953</v>
      </c>
      <c r="L30">
        <v>7.3700003325939178E-2</v>
      </c>
      <c r="M30">
        <v>7.1999996900558472E-2</v>
      </c>
    </row>
    <row r="31" spans="1:13" x14ac:dyDescent="0.2">
      <c r="A31" s="3" t="s">
        <v>35</v>
      </c>
      <c r="B31">
        <v>8.4100000560283661E-2</v>
      </c>
      <c r="C31">
        <v>3.9495999813079834</v>
      </c>
      <c r="D31">
        <v>3.7734000682830811</v>
      </c>
      <c r="E31">
        <v>3.2715001106262207</v>
      </c>
      <c r="F31">
        <v>2.3659000396728516</v>
      </c>
      <c r="G31">
        <v>1.3583999872207642</v>
      </c>
      <c r="H31">
        <v>8.5000000894069672E-2</v>
      </c>
      <c r="I31">
        <v>3.7757999897003174</v>
      </c>
      <c r="J31">
        <v>3.598599910736084</v>
      </c>
      <c r="K31">
        <v>3.2105000019073486</v>
      </c>
      <c r="L31">
        <v>2.0510001182556152</v>
      </c>
      <c r="M31">
        <v>1.06659996509552</v>
      </c>
    </row>
    <row r="33" spans="1:13" x14ac:dyDescent="0.2">
      <c r="B33">
        <f>B24-AVERAGE($B24,$H24)</f>
        <v>1.2800000607967377E-2</v>
      </c>
      <c r="C33">
        <f>C24-AVERAGE($B24,$H24)</f>
        <v>3.3920000642538071</v>
      </c>
      <c r="D33">
        <f t="shared" ref="D33:M33" si="0">D24-AVERAGE($B24,$H24)</f>
        <v>2.9545000642538071</v>
      </c>
      <c r="E33">
        <f t="shared" si="0"/>
        <v>2.3871999830007553</v>
      </c>
      <c r="F33">
        <f t="shared" si="0"/>
        <v>1.6283000558614731</v>
      </c>
      <c r="G33">
        <f t="shared" si="0"/>
        <v>0.67419998347759247</v>
      </c>
      <c r="H33">
        <f t="shared" si="0"/>
        <v>-1.2800000607967377E-2</v>
      </c>
      <c r="I33">
        <f t="shared" si="0"/>
        <v>3.3943999856710434</v>
      </c>
      <c r="J33">
        <f t="shared" si="0"/>
        <v>2.7175999730825424</v>
      </c>
      <c r="K33">
        <f t="shared" si="0"/>
        <v>1.9266999810934067</v>
      </c>
      <c r="L33">
        <f t="shared" si="0"/>
        <v>1.0234999507665634</v>
      </c>
      <c r="M33">
        <f t="shared" si="0"/>
        <v>0.41259999573230743</v>
      </c>
    </row>
    <row r="34" spans="1:13" x14ac:dyDescent="0.2">
      <c r="B34">
        <f t="shared" ref="B33:M40" si="1">B25-AVERAGE($B25,$H25)</f>
        <v>1.0000001639127731E-3</v>
      </c>
      <c r="C34">
        <f t="shared" si="1"/>
        <v>2.1848001014441252</v>
      </c>
      <c r="D34">
        <f t="shared" si="1"/>
        <v>1.679599953815341</v>
      </c>
      <c r="E34">
        <f t="shared" si="1"/>
        <v>0.69570000283420086</v>
      </c>
      <c r="F34">
        <f t="shared" si="1"/>
        <v>0.27940000407397747</v>
      </c>
      <c r="G34">
        <f t="shared" si="1"/>
        <v>9.9600000306963921E-2</v>
      </c>
      <c r="H34">
        <f t="shared" si="1"/>
        <v>-1.0000001639127731E-3</v>
      </c>
      <c r="I34">
        <f t="shared" si="1"/>
        <v>1.7625000011175871</v>
      </c>
      <c r="J34">
        <f t="shared" si="1"/>
        <v>0.74129999987781048</v>
      </c>
      <c r="K34">
        <f t="shared" si="1"/>
        <v>0.38860000483691692</v>
      </c>
      <c r="L34">
        <f t="shared" si="1"/>
        <v>0.10449999384582043</v>
      </c>
      <c r="M34">
        <f t="shared" si="1"/>
        <v>3.879999928176403E-2</v>
      </c>
    </row>
    <row r="35" spans="1:13" x14ac:dyDescent="0.2">
      <c r="B35">
        <f t="shared" si="1"/>
        <v>2.4999994784593582E-3</v>
      </c>
      <c r="C35">
        <f t="shared" si="1"/>
        <v>1.2528999876230955</v>
      </c>
      <c r="D35">
        <f t="shared" si="1"/>
        <v>0.6099999975413084</v>
      </c>
      <c r="E35">
        <f t="shared" si="1"/>
        <v>0.25399999134242535</v>
      </c>
      <c r="F35">
        <f t="shared" si="1"/>
        <v>0.1009999942034483</v>
      </c>
      <c r="G35">
        <f t="shared" si="1"/>
        <v>3.9000002667307854E-2</v>
      </c>
      <c r="H35">
        <f t="shared" si="1"/>
        <v>-2.4999994784593582E-3</v>
      </c>
      <c r="I35">
        <f t="shared" si="1"/>
        <v>0.93959997408092022</v>
      </c>
      <c r="J35">
        <f t="shared" si="1"/>
        <v>0.4209000002592802</v>
      </c>
      <c r="K35">
        <f t="shared" si="1"/>
        <v>0.16650000028312206</v>
      </c>
      <c r="L35">
        <f t="shared" si="1"/>
        <v>5.2299996837973595E-2</v>
      </c>
      <c r="M35">
        <f t="shared" si="1"/>
        <v>2.5399995967745781E-2</v>
      </c>
    </row>
    <row r="36" spans="1:13" x14ac:dyDescent="0.2">
      <c r="A36" t="s">
        <v>36</v>
      </c>
      <c r="B36">
        <f t="shared" si="1"/>
        <v>4.9999915063381195E-4</v>
      </c>
      <c r="C36">
        <f t="shared" si="1"/>
        <v>3.9425000008195639</v>
      </c>
      <c r="D36">
        <f t="shared" si="1"/>
        <v>3.7982000168412924</v>
      </c>
      <c r="E36">
        <f t="shared" si="1"/>
        <v>3.5955001171678305</v>
      </c>
      <c r="F36">
        <f t="shared" si="1"/>
        <v>2.9798001106828451</v>
      </c>
      <c r="G36">
        <f t="shared" si="1"/>
        <v>2.1276999767869711</v>
      </c>
      <c r="H36">
        <f t="shared" si="1"/>
        <v>-4.9999915063381195E-4</v>
      </c>
      <c r="I36">
        <f t="shared" si="1"/>
        <v>3.7986999806016684</v>
      </c>
      <c r="J36">
        <f t="shared" si="1"/>
        <v>3.7194999512284994</v>
      </c>
      <c r="K36">
        <f t="shared" si="1"/>
        <v>3.6511000450700521</v>
      </c>
      <c r="L36">
        <f t="shared" si="1"/>
        <v>3.0340000446885824</v>
      </c>
      <c r="M36">
        <f t="shared" si="1"/>
        <v>2.2308000382035971</v>
      </c>
    </row>
    <row r="37" spans="1:13" x14ac:dyDescent="0.2">
      <c r="B37">
        <f t="shared" si="1"/>
        <v>3.5999994724988937E-3</v>
      </c>
      <c r="C37">
        <f t="shared" si="1"/>
        <v>3.0818999093025923</v>
      </c>
      <c r="D37">
        <f t="shared" si="1"/>
        <v>2.3499999325722456</v>
      </c>
      <c r="E37">
        <f t="shared" si="1"/>
        <v>1.4841000121086836</v>
      </c>
      <c r="F37">
        <f t="shared" si="1"/>
        <v>0.7763999979943037</v>
      </c>
      <c r="G37">
        <f t="shared" si="1"/>
        <v>0.29080000333487988</v>
      </c>
      <c r="H37">
        <f t="shared" si="1"/>
        <v>-3.5999994724988937E-3</v>
      </c>
      <c r="I37">
        <f t="shared" si="1"/>
        <v>1.4438000004738569</v>
      </c>
      <c r="J37">
        <f t="shared" si="1"/>
        <v>0.67910000495612621</v>
      </c>
      <c r="K37">
        <f t="shared" si="1"/>
        <v>0.25049999170005322</v>
      </c>
      <c r="L37">
        <f t="shared" si="1"/>
        <v>8.1899998709559441E-2</v>
      </c>
      <c r="M37">
        <f t="shared" si="1"/>
        <v>4.1300004348158836E-2</v>
      </c>
    </row>
    <row r="38" spans="1:13" x14ac:dyDescent="0.2">
      <c r="B38">
        <f t="shared" si="1"/>
        <v>3.6499984562397003E-3</v>
      </c>
      <c r="C38">
        <f t="shared" si="1"/>
        <v>2.2039499394595623</v>
      </c>
      <c r="D38">
        <f t="shared" si="1"/>
        <v>1.4178500287234783</v>
      </c>
      <c r="E38">
        <f t="shared" si="1"/>
        <v>0.75734997913241386</v>
      </c>
      <c r="F38">
        <f t="shared" si="1"/>
        <v>0.32035000249743462</v>
      </c>
      <c r="G38">
        <f t="shared" si="1"/>
        <v>0.10514999553561211</v>
      </c>
      <c r="H38">
        <f t="shared" si="1"/>
        <v>-3.6499984562397003E-3</v>
      </c>
      <c r="I38">
        <f t="shared" si="1"/>
        <v>0.51435000821948051</v>
      </c>
      <c r="J38">
        <f t="shared" si="1"/>
        <v>0.21524999663233757</v>
      </c>
      <c r="K38">
        <f t="shared" si="1"/>
        <v>8.8750001043081284E-2</v>
      </c>
      <c r="L38">
        <f t="shared" si="1"/>
        <v>2.8450001031160355E-2</v>
      </c>
      <c r="M38">
        <f t="shared" si="1"/>
        <v>1.8850002437829971E-2</v>
      </c>
    </row>
    <row r="39" spans="1:13" x14ac:dyDescent="0.2">
      <c r="B39">
        <f t="shared" si="1"/>
        <v>6.5500028431415558E-3</v>
      </c>
      <c r="C39">
        <f t="shared" si="1"/>
        <v>1.8631499893963337</v>
      </c>
      <c r="D39">
        <f t="shared" si="1"/>
        <v>1.0253499634563923</v>
      </c>
      <c r="E39">
        <f t="shared" si="1"/>
        <v>0.40514998510479927</v>
      </c>
      <c r="F39">
        <f t="shared" si="1"/>
        <v>0.13175000622868538</v>
      </c>
      <c r="G39">
        <f t="shared" si="1"/>
        <v>3.1550001353025436E-2</v>
      </c>
      <c r="H39">
        <f t="shared" si="1"/>
        <v>-6.5500028431415558E-3</v>
      </c>
      <c r="I39">
        <f t="shared" si="1"/>
        <v>0.29035000875592232</v>
      </c>
      <c r="J39">
        <f t="shared" si="1"/>
        <v>0.12455000355839729</v>
      </c>
      <c r="K39">
        <f t="shared" si="1"/>
        <v>3.1050000339746475E-2</v>
      </c>
      <c r="L39">
        <f t="shared" si="1"/>
        <v>8.5000321269035339E-4</v>
      </c>
      <c r="M39">
        <f t="shared" si="1"/>
        <v>-8.5000321269035339E-4</v>
      </c>
    </row>
    <row r="40" spans="1:13" x14ac:dyDescent="0.2">
      <c r="B40">
        <f t="shared" si="1"/>
        <v>-4.5000016689300537E-4</v>
      </c>
      <c r="C40">
        <f t="shared" si="1"/>
        <v>3.8650499805808067</v>
      </c>
      <c r="D40">
        <f t="shared" si="1"/>
        <v>3.6888500675559044</v>
      </c>
      <c r="E40">
        <f t="shared" si="1"/>
        <v>3.186950109899044</v>
      </c>
      <c r="F40">
        <f t="shared" si="1"/>
        <v>2.2813500389456749</v>
      </c>
      <c r="G40">
        <f t="shared" si="1"/>
        <v>1.2738499864935875</v>
      </c>
      <c r="H40">
        <f t="shared" si="1"/>
        <v>4.5000016689300537E-4</v>
      </c>
      <c r="I40">
        <f t="shared" si="1"/>
        <v>3.6912499889731407</v>
      </c>
      <c r="J40">
        <f t="shared" si="1"/>
        <v>3.5140499100089073</v>
      </c>
      <c r="K40">
        <f t="shared" si="1"/>
        <v>3.125950001180172</v>
      </c>
      <c r="L40">
        <f t="shared" si="1"/>
        <v>1.9664501175284386</v>
      </c>
      <c r="M40">
        <f t="shared" si="1"/>
        <v>0.98204996436834335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BAAC6-F67E-4AE8-84F6-D9B87A61AE36}">
  <dimension ref="A1:M40"/>
  <sheetViews>
    <sheetView topLeftCell="A15" workbookViewId="0">
      <selection activeCell="C33" sqref="C33:M40"/>
    </sheetView>
  </sheetViews>
  <sheetFormatPr baseColWidth="10" defaultColWidth="8.83203125" defaultRowHeight="15" x14ac:dyDescent="0.2"/>
  <sheetData>
    <row r="1" spans="1:5" x14ac:dyDescent="0.2">
      <c r="A1" t="s">
        <v>0</v>
      </c>
      <c r="E1" t="s">
        <v>1</v>
      </c>
    </row>
    <row r="2" spans="1:5" x14ac:dyDescent="0.2">
      <c r="A2" t="s">
        <v>2</v>
      </c>
      <c r="E2" t="s">
        <v>3</v>
      </c>
    </row>
    <row r="3" spans="1:5" x14ac:dyDescent="0.2">
      <c r="A3" t="s">
        <v>4</v>
      </c>
      <c r="E3" t="s">
        <v>5</v>
      </c>
    </row>
    <row r="5" spans="1:5" x14ac:dyDescent="0.2">
      <c r="A5" t="s">
        <v>6</v>
      </c>
      <c r="B5" s="1">
        <v>44536</v>
      </c>
    </row>
    <row r="6" spans="1:5" x14ac:dyDescent="0.2">
      <c r="A6" t="s">
        <v>7</v>
      </c>
      <c r="B6" s="2" t="s">
        <v>40</v>
      </c>
    </row>
    <row r="9" spans="1:5" x14ac:dyDescent="0.2">
      <c r="A9" t="s">
        <v>9</v>
      </c>
      <c r="E9" t="s">
        <v>10</v>
      </c>
    </row>
    <row r="10" spans="1:5" x14ac:dyDescent="0.2">
      <c r="A10" t="s">
        <v>11</v>
      </c>
      <c r="E10" t="s">
        <v>12</v>
      </c>
    </row>
    <row r="11" spans="1:5" x14ac:dyDescent="0.2">
      <c r="A11" t="s">
        <v>13</v>
      </c>
      <c r="E11" t="s">
        <v>14</v>
      </c>
    </row>
    <row r="12" spans="1:5" x14ac:dyDescent="0.2">
      <c r="A12" t="s">
        <v>15</v>
      </c>
    </row>
    <row r="15" spans="1:5" x14ac:dyDescent="0.2">
      <c r="A15" t="s">
        <v>16</v>
      </c>
    </row>
    <row r="16" spans="1:5" x14ac:dyDescent="0.2">
      <c r="A16" t="s">
        <v>17</v>
      </c>
      <c r="E16" t="s">
        <v>18</v>
      </c>
    </row>
    <row r="17" spans="1:13" x14ac:dyDescent="0.2">
      <c r="A17" t="s">
        <v>19</v>
      </c>
      <c r="E17">
        <v>450</v>
      </c>
      <c r="F17" t="s">
        <v>20</v>
      </c>
    </row>
    <row r="18" spans="1:13" x14ac:dyDescent="0.2">
      <c r="A18" t="s">
        <v>21</v>
      </c>
      <c r="E18">
        <v>25</v>
      </c>
    </row>
    <row r="19" spans="1:13" x14ac:dyDescent="0.2">
      <c r="A19" t="s">
        <v>22</v>
      </c>
      <c r="E19">
        <v>0</v>
      </c>
      <c r="F19" t="s">
        <v>23</v>
      </c>
    </row>
    <row r="20" spans="1:13" x14ac:dyDescent="0.2">
      <c r="A20" t="s">
        <v>24</v>
      </c>
      <c r="B20" s="2" t="s">
        <v>41</v>
      </c>
    </row>
    <row r="22" spans="1:13" x14ac:dyDescent="0.2">
      <c r="B22" t="s">
        <v>42</v>
      </c>
    </row>
    <row r="23" spans="1:13" x14ac:dyDescent="0.2">
      <c r="A23" s="3" t="s">
        <v>27</v>
      </c>
      <c r="B23" s="3">
        <v>1</v>
      </c>
      <c r="C23" s="3">
        <v>2</v>
      </c>
      <c r="D23" s="3">
        <v>3</v>
      </c>
      <c r="E23" s="3">
        <v>4</v>
      </c>
      <c r="F23" s="3">
        <v>5</v>
      </c>
      <c r="G23" s="3">
        <v>6</v>
      </c>
      <c r="H23" s="3">
        <v>7</v>
      </c>
      <c r="I23" s="3">
        <v>8</v>
      </c>
      <c r="J23" s="3">
        <v>9</v>
      </c>
      <c r="K23" s="3">
        <v>10</v>
      </c>
      <c r="L23" s="3">
        <v>11</v>
      </c>
      <c r="M23" s="3">
        <v>12</v>
      </c>
    </row>
    <row r="24" spans="1:13" x14ac:dyDescent="0.2">
      <c r="A24" s="3" t="s">
        <v>28</v>
      </c>
      <c r="B24">
        <v>5.950000137090683E-2</v>
      </c>
      <c r="C24">
        <v>3.2967000007629395</v>
      </c>
      <c r="D24">
        <v>2.7648999691009521</v>
      </c>
      <c r="E24">
        <v>2.1301000118255615</v>
      </c>
      <c r="F24">
        <v>1.3408000469207764</v>
      </c>
      <c r="G24">
        <v>0.63319998979568481</v>
      </c>
      <c r="H24">
        <v>5.1600001752376556E-2</v>
      </c>
      <c r="I24">
        <v>1.6187000274658203</v>
      </c>
      <c r="J24">
        <v>0.75669997930526733</v>
      </c>
      <c r="K24">
        <v>0.3612000048160553</v>
      </c>
      <c r="L24">
        <v>0.17249999940395355</v>
      </c>
      <c r="M24">
        <v>0.10949999839067459</v>
      </c>
    </row>
    <row r="25" spans="1:13" x14ac:dyDescent="0.2">
      <c r="A25" s="3" t="s">
        <v>29</v>
      </c>
      <c r="B25">
        <v>5.5900000035762787E-2</v>
      </c>
      <c r="C25">
        <v>2.2739999294281006</v>
      </c>
      <c r="D25">
        <v>1.5120999813079834</v>
      </c>
      <c r="E25">
        <v>0.76990002393722534</v>
      </c>
      <c r="F25">
        <v>0.33230000734329224</v>
      </c>
      <c r="G25">
        <v>0.15889999270439148</v>
      </c>
      <c r="H25">
        <v>5.1399998366832733E-2</v>
      </c>
      <c r="I25">
        <v>0.52640002965927124</v>
      </c>
      <c r="J25">
        <v>0.23610000312328339</v>
      </c>
      <c r="K25">
        <v>0.13259999454021454</v>
      </c>
      <c r="L25">
        <v>7.5400002300739288E-2</v>
      </c>
      <c r="M25">
        <v>6.5300002694129944E-2</v>
      </c>
    </row>
    <row r="26" spans="1:13" x14ac:dyDescent="0.2">
      <c r="A26" s="3" t="s">
        <v>30</v>
      </c>
      <c r="B26">
        <v>5.7100001722574234E-2</v>
      </c>
      <c r="C26">
        <v>1.4358999729156494</v>
      </c>
      <c r="D26">
        <v>0.78680002689361572</v>
      </c>
      <c r="E26">
        <v>0.34209999442100525</v>
      </c>
      <c r="F26">
        <v>0.15710000693798065</v>
      </c>
      <c r="G26">
        <v>9.1200001537799835E-2</v>
      </c>
      <c r="H26">
        <v>4.9300000071525574E-2</v>
      </c>
      <c r="I26">
        <v>0.29150000214576721</v>
      </c>
      <c r="J26">
        <v>0.14710000157356262</v>
      </c>
      <c r="K26">
        <v>8.6499996483325958E-2</v>
      </c>
      <c r="L26">
        <v>6.2300000339746475E-2</v>
      </c>
      <c r="M26">
        <v>6.1400000005960464E-2</v>
      </c>
    </row>
    <row r="27" spans="1:13" x14ac:dyDescent="0.2">
      <c r="A27" s="3" t="s">
        <v>31</v>
      </c>
      <c r="B27">
        <v>5.5799998342990875E-2</v>
      </c>
      <c r="C27">
        <v>3.9433999061584473</v>
      </c>
      <c r="D27">
        <v>3.6465001106262207</v>
      </c>
      <c r="E27">
        <v>3.5499999523162842</v>
      </c>
      <c r="F27">
        <v>2.809499979019165</v>
      </c>
      <c r="G27">
        <v>1.8246999979019165</v>
      </c>
      <c r="H27">
        <v>5.4000001400709152E-2</v>
      </c>
      <c r="I27">
        <v>3.7051999568939209</v>
      </c>
      <c r="J27">
        <v>3.4702000617980957</v>
      </c>
      <c r="K27">
        <v>2.8334000110626221</v>
      </c>
      <c r="L27">
        <v>1.8947999477386475</v>
      </c>
      <c r="M27">
        <v>0.99599999189376831</v>
      </c>
    </row>
    <row r="28" spans="1:13" x14ac:dyDescent="0.2">
      <c r="A28" s="3" t="s">
        <v>32</v>
      </c>
      <c r="B28">
        <v>6.3900001347064972E-2</v>
      </c>
      <c r="C28">
        <v>2.4990999698638916</v>
      </c>
      <c r="D28">
        <v>1.5871000289916992</v>
      </c>
      <c r="E28">
        <v>0.74940001964569092</v>
      </c>
      <c r="F28">
        <v>0.34200000762939453</v>
      </c>
      <c r="G28">
        <v>0.1445000022649765</v>
      </c>
      <c r="H28">
        <v>5.0599999725818634E-2</v>
      </c>
      <c r="I28">
        <v>3.1963000297546387</v>
      </c>
      <c r="J28">
        <v>2.3466000556945801</v>
      </c>
      <c r="K28">
        <v>1.3974000215530396</v>
      </c>
      <c r="L28">
        <v>0.67460000514984131</v>
      </c>
      <c r="M28">
        <v>0.27630001306533813</v>
      </c>
    </row>
    <row r="29" spans="1:13" x14ac:dyDescent="0.2">
      <c r="A29" s="3" t="s">
        <v>33</v>
      </c>
      <c r="B29">
        <v>7.2599999606609344E-2</v>
      </c>
      <c r="C29">
        <v>0.85589998960494995</v>
      </c>
      <c r="D29">
        <v>0.40239998698234558</v>
      </c>
      <c r="E29">
        <v>0.19769999384880066</v>
      </c>
      <c r="F29">
        <v>0.10379999876022339</v>
      </c>
      <c r="G29">
        <v>6.759999692440033E-2</v>
      </c>
      <c r="H29">
        <v>5.090000107884407E-2</v>
      </c>
      <c r="I29">
        <v>2.2769999504089355</v>
      </c>
      <c r="J29">
        <v>1.2920000553131104</v>
      </c>
      <c r="K29">
        <v>0.59479999542236328</v>
      </c>
      <c r="L29">
        <v>0.24079999327659607</v>
      </c>
      <c r="M29">
        <v>0.12839999794960022</v>
      </c>
    </row>
    <row r="30" spans="1:13" x14ac:dyDescent="0.2">
      <c r="A30" s="3" t="s">
        <v>34</v>
      </c>
      <c r="B30">
        <v>7.0200003683567047E-2</v>
      </c>
      <c r="C30">
        <v>0.54030001163482666</v>
      </c>
      <c r="D30">
        <v>0.26010000705718994</v>
      </c>
      <c r="E30">
        <v>0.12300000339746475</v>
      </c>
      <c r="F30">
        <v>8.5699997842311859E-2</v>
      </c>
      <c r="G30">
        <v>6.0100000351667404E-2</v>
      </c>
      <c r="H30">
        <v>5.8899998664855957E-2</v>
      </c>
      <c r="I30">
        <v>1.4198999404907227</v>
      </c>
      <c r="J30">
        <v>0.63620001077651978</v>
      </c>
      <c r="K30">
        <v>0.28240001201629639</v>
      </c>
      <c r="L30">
        <v>0.11400000005960464</v>
      </c>
      <c r="M30">
        <v>8.7200000882148743E-2</v>
      </c>
    </row>
    <row r="31" spans="1:13" x14ac:dyDescent="0.2">
      <c r="A31" s="3" t="s">
        <v>35</v>
      </c>
      <c r="B31">
        <v>7.5400002300739288E-2</v>
      </c>
      <c r="C31">
        <v>3.6414000988006592</v>
      </c>
      <c r="D31">
        <v>3.4298999309539795</v>
      </c>
      <c r="E31">
        <v>2.7369999885559082</v>
      </c>
      <c r="F31">
        <v>1.8372000455856323</v>
      </c>
      <c r="G31">
        <v>1.0255999565124512</v>
      </c>
      <c r="H31">
        <v>6.4800001680850983E-2</v>
      </c>
      <c r="I31">
        <v>3.7676000595092773</v>
      </c>
      <c r="J31">
        <v>3.7023999691009521</v>
      </c>
      <c r="K31">
        <v>3.4003000259399414</v>
      </c>
      <c r="L31">
        <v>2.3327000141143799</v>
      </c>
      <c r="M31">
        <v>1.3615000247955322</v>
      </c>
    </row>
    <row r="33" spans="1:13" x14ac:dyDescent="0.2">
      <c r="B33">
        <f t="shared" ref="B33:M40" si="0">B24-AVERAGE($B24,$H24)</f>
        <v>3.9499998092651367E-3</v>
      </c>
      <c r="C33">
        <f>C24-AVERAGE($B24,$H24)</f>
        <v>3.2411499992012978</v>
      </c>
      <c r="D33">
        <f t="shared" ref="D33:M33" si="1">D24-AVERAGE($B24,$H24)</f>
        <v>2.7093499675393105</v>
      </c>
      <c r="E33">
        <f t="shared" si="1"/>
        <v>2.0745500102639198</v>
      </c>
      <c r="F33">
        <f t="shared" si="1"/>
        <v>1.2852500453591347</v>
      </c>
      <c r="G33">
        <f t="shared" si="1"/>
        <v>0.57764998823404312</v>
      </c>
      <c r="H33">
        <f t="shared" si="1"/>
        <v>-3.9499998092651367E-3</v>
      </c>
      <c r="I33">
        <f t="shared" si="1"/>
        <v>1.5631500259041786</v>
      </c>
      <c r="J33">
        <f t="shared" si="1"/>
        <v>0.70114997774362564</v>
      </c>
      <c r="K33">
        <f t="shared" si="1"/>
        <v>0.3056500032544136</v>
      </c>
      <c r="L33">
        <f t="shared" si="1"/>
        <v>0.11694999784231186</v>
      </c>
      <c r="M33">
        <f t="shared" si="1"/>
        <v>5.3949996829032898E-2</v>
      </c>
    </row>
    <row r="34" spans="1:13" x14ac:dyDescent="0.2">
      <c r="B34">
        <f t="shared" si="0"/>
        <v>2.2500008344650269E-3</v>
      </c>
      <c r="C34">
        <f t="shared" si="0"/>
        <v>2.2203499302268028</v>
      </c>
      <c r="D34">
        <f t="shared" si="0"/>
        <v>1.4584499821066856</v>
      </c>
      <c r="E34">
        <f t="shared" si="0"/>
        <v>0.71625002473592758</v>
      </c>
      <c r="F34">
        <f t="shared" si="0"/>
        <v>0.27865000814199448</v>
      </c>
      <c r="G34">
        <f t="shared" si="0"/>
        <v>0.10524999350309372</v>
      </c>
      <c r="H34">
        <f t="shared" si="0"/>
        <v>-2.2500008344650269E-3</v>
      </c>
      <c r="I34">
        <f t="shared" si="0"/>
        <v>0.47275003045797348</v>
      </c>
      <c r="J34">
        <f t="shared" si="0"/>
        <v>0.18245000392198563</v>
      </c>
      <c r="K34">
        <f t="shared" si="0"/>
        <v>7.8949995338916779E-2</v>
      </c>
      <c r="L34">
        <f t="shared" si="0"/>
        <v>2.1750003099441528E-2</v>
      </c>
      <c r="M34">
        <f t="shared" si="0"/>
        <v>1.1650003492832184E-2</v>
      </c>
    </row>
    <row r="35" spans="1:13" x14ac:dyDescent="0.2">
      <c r="B35">
        <f t="shared" si="0"/>
        <v>3.9000008255243301E-3</v>
      </c>
      <c r="C35">
        <f t="shared" si="0"/>
        <v>1.3826999720185995</v>
      </c>
      <c r="D35">
        <f t="shared" si="0"/>
        <v>0.73360002599656582</v>
      </c>
      <c r="E35">
        <f t="shared" si="0"/>
        <v>0.28889999352395535</v>
      </c>
      <c r="F35">
        <f t="shared" si="0"/>
        <v>0.10390000604093075</v>
      </c>
      <c r="G35">
        <f t="shared" si="0"/>
        <v>3.8000000640749931E-2</v>
      </c>
      <c r="H35">
        <f t="shared" si="0"/>
        <v>-3.9000008255243301E-3</v>
      </c>
      <c r="I35">
        <f t="shared" si="0"/>
        <v>0.23830000124871731</v>
      </c>
      <c r="J35">
        <f t="shared" si="0"/>
        <v>9.3900000676512718E-2</v>
      </c>
      <c r="K35">
        <f t="shared" si="0"/>
        <v>3.3299995586276054E-2</v>
      </c>
      <c r="L35">
        <f t="shared" si="0"/>
        <v>9.0999994426965714E-3</v>
      </c>
      <c r="M35">
        <f t="shared" si="0"/>
        <v>8.1999991089105606E-3</v>
      </c>
    </row>
    <row r="36" spans="1:13" x14ac:dyDescent="0.2">
      <c r="A36" t="s">
        <v>36</v>
      </c>
      <c r="B36">
        <f t="shared" si="0"/>
        <v>8.9999847114086151E-4</v>
      </c>
      <c r="C36">
        <f t="shared" si="0"/>
        <v>3.8884999062865973</v>
      </c>
      <c r="D36">
        <f t="shared" si="0"/>
        <v>3.5916001107543707</v>
      </c>
      <c r="E36">
        <f t="shared" si="0"/>
        <v>3.4950999524444342</v>
      </c>
      <c r="F36">
        <f t="shared" si="0"/>
        <v>2.754599979147315</v>
      </c>
      <c r="G36">
        <f t="shared" si="0"/>
        <v>1.7697999980300665</v>
      </c>
      <c r="H36">
        <f t="shared" si="0"/>
        <v>-8.9999847114086151E-4</v>
      </c>
      <c r="I36">
        <f t="shared" si="0"/>
        <v>3.6502999570220709</v>
      </c>
      <c r="J36">
        <f t="shared" si="0"/>
        <v>3.4153000619262457</v>
      </c>
      <c r="K36">
        <f t="shared" si="0"/>
        <v>2.7785000111907721</v>
      </c>
      <c r="L36">
        <f t="shared" si="0"/>
        <v>1.8398999478667974</v>
      </c>
      <c r="M36">
        <f t="shared" si="0"/>
        <v>0.9410999920219183</v>
      </c>
    </row>
    <row r="37" spans="1:13" x14ac:dyDescent="0.2">
      <c r="B37">
        <f t="shared" si="0"/>
        <v>6.6500008106231689E-3</v>
      </c>
      <c r="C37">
        <f t="shared" si="0"/>
        <v>2.4418499693274498</v>
      </c>
      <c r="D37">
        <f t="shared" si="0"/>
        <v>1.5298500284552574</v>
      </c>
      <c r="E37">
        <f t="shared" si="0"/>
        <v>0.69215001910924911</v>
      </c>
      <c r="F37">
        <f t="shared" si="0"/>
        <v>0.28475000709295273</v>
      </c>
      <c r="G37">
        <f t="shared" si="0"/>
        <v>8.7250001728534698E-2</v>
      </c>
      <c r="H37">
        <f t="shared" si="0"/>
        <v>-6.6500008106231689E-3</v>
      </c>
      <c r="I37">
        <f t="shared" si="0"/>
        <v>3.1390500292181969</v>
      </c>
      <c r="J37">
        <f t="shared" si="0"/>
        <v>2.2893500551581383</v>
      </c>
      <c r="K37">
        <f t="shared" si="0"/>
        <v>1.3401500210165977</v>
      </c>
      <c r="L37">
        <f t="shared" si="0"/>
        <v>0.61735000461339951</v>
      </c>
      <c r="M37">
        <f t="shared" si="0"/>
        <v>0.21905001252889633</v>
      </c>
    </row>
    <row r="38" spans="1:13" x14ac:dyDescent="0.2">
      <c r="B38">
        <f t="shared" si="0"/>
        <v>1.0849999263882637E-2</v>
      </c>
      <c r="C38">
        <f t="shared" si="0"/>
        <v>0.79414998926222324</v>
      </c>
      <c r="D38">
        <f t="shared" si="0"/>
        <v>0.34064998663961887</v>
      </c>
      <c r="E38">
        <f t="shared" si="0"/>
        <v>0.13594999350607395</v>
      </c>
      <c r="F38">
        <f t="shared" si="0"/>
        <v>4.2049998417496681E-2</v>
      </c>
      <c r="G38">
        <f t="shared" si="0"/>
        <v>5.8499965816736221E-3</v>
      </c>
      <c r="H38">
        <f t="shared" si="0"/>
        <v>-1.0849999263882637E-2</v>
      </c>
      <c r="I38">
        <f t="shared" si="0"/>
        <v>2.2152499500662088</v>
      </c>
      <c r="J38">
        <f t="shared" si="0"/>
        <v>1.2302500549703836</v>
      </c>
      <c r="K38">
        <f t="shared" si="0"/>
        <v>0.53304999507963657</v>
      </c>
      <c r="L38">
        <f t="shared" si="0"/>
        <v>0.17904999293386936</v>
      </c>
      <c r="M38">
        <f t="shared" si="0"/>
        <v>6.6649997606873512E-2</v>
      </c>
    </row>
    <row r="39" spans="1:13" x14ac:dyDescent="0.2">
      <c r="B39">
        <f t="shared" si="0"/>
        <v>5.650002509355545E-3</v>
      </c>
      <c r="C39">
        <f t="shared" si="0"/>
        <v>0.47575001046061516</v>
      </c>
      <c r="D39">
        <f t="shared" si="0"/>
        <v>0.19555000588297844</v>
      </c>
      <c r="E39">
        <f t="shared" si="0"/>
        <v>5.845000222325325E-2</v>
      </c>
      <c r="F39">
        <f t="shared" si="0"/>
        <v>2.1149996668100357E-2</v>
      </c>
      <c r="G39">
        <f t="shared" si="0"/>
        <v>-4.4500008225440979E-3</v>
      </c>
      <c r="H39">
        <f t="shared" si="0"/>
        <v>-5.650002509355545E-3</v>
      </c>
      <c r="I39">
        <f t="shared" si="0"/>
        <v>1.3553499393165112</v>
      </c>
      <c r="J39">
        <f t="shared" si="0"/>
        <v>0.57165000960230827</v>
      </c>
      <c r="K39">
        <f t="shared" si="0"/>
        <v>0.21785001084208488</v>
      </c>
      <c r="L39">
        <f t="shared" si="0"/>
        <v>4.9449998885393143E-2</v>
      </c>
      <c r="M39">
        <f t="shared" si="0"/>
        <v>2.2649999707937241E-2</v>
      </c>
    </row>
    <row r="40" spans="1:13" x14ac:dyDescent="0.2">
      <c r="B40">
        <f t="shared" si="0"/>
        <v>5.3000003099441528E-3</v>
      </c>
      <c r="C40">
        <f t="shared" si="0"/>
        <v>3.571300096809864</v>
      </c>
      <c r="D40">
        <f t="shared" si="0"/>
        <v>3.3597999289631844</v>
      </c>
      <c r="E40">
        <f t="shared" si="0"/>
        <v>2.6668999865651131</v>
      </c>
      <c r="F40">
        <f t="shared" si="0"/>
        <v>1.7671000435948372</v>
      </c>
      <c r="G40">
        <f t="shared" si="0"/>
        <v>0.95549995452165604</v>
      </c>
      <c r="H40">
        <f t="shared" si="0"/>
        <v>-5.3000003099441528E-3</v>
      </c>
      <c r="I40">
        <f t="shared" si="0"/>
        <v>3.6975000575184822</v>
      </c>
      <c r="J40">
        <f t="shared" si="0"/>
        <v>3.632299967110157</v>
      </c>
      <c r="K40">
        <f t="shared" si="0"/>
        <v>3.3302000239491463</v>
      </c>
      <c r="L40">
        <f t="shared" si="0"/>
        <v>2.2626000121235847</v>
      </c>
      <c r="M40">
        <f t="shared" si="0"/>
        <v>1.2914000228047371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C5C07-C6EB-4C4C-8DF6-CB964A17F352}">
  <dimension ref="A1:M40"/>
  <sheetViews>
    <sheetView topLeftCell="A15" workbookViewId="0">
      <selection activeCell="C33" sqref="C33:M40"/>
    </sheetView>
  </sheetViews>
  <sheetFormatPr baseColWidth="10" defaultColWidth="8.83203125" defaultRowHeight="15" x14ac:dyDescent="0.2"/>
  <sheetData>
    <row r="1" spans="1:5" x14ac:dyDescent="0.2">
      <c r="A1" t="s">
        <v>0</v>
      </c>
      <c r="E1" t="s">
        <v>1</v>
      </c>
    </row>
    <row r="2" spans="1:5" x14ac:dyDescent="0.2">
      <c r="A2" t="s">
        <v>2</v>
      </c>
      <c r="E2" t="s">
        <v>3</v>
      </c>
    </row>
    <row r="3" spans="1:5" x14ac:dyDescent="0.2">
      <c r="A3" t="s">
        <v>4</v>
      </c>
      <c r="E3" t="s">
        <v>5</v>
      </c>
    </row>
    <row r="5" spans="1:5" x14ac:dyDescent="0.2">
      <c r="A5" t="s">
        <v>6</v>
      </c>
      <c r="B5" s="1">
        <v>44536</v>
      </c>
    </row>
    <row r="6" spans="1:5" x14ac:dyDescent="0.2">
      <c r="A6" t="s">
        <v>7</v>
      </c>
      <c r="B6" s="2" t="s">
        <v>37</v>
      </c>
    </row>
    <row r="9" spans="1:5" x14ac:dyDescent="0.2">
      <c r="A9" t="s">
        <v>9</v>
      </c>
      <c r="E9" t="s">
        <v>10</v>
      </c>
    </row>
    <row r="10" spans="1:5" x14ac:dyDescent="0.2">
      <c r="A10" t="s">
        <v>11</v>
      </c>
      <c r="E10" t="s">
        <v>12</v>
      </c>
    </row>
    <row r="11" spans="1:5" x14ac:dyDescent="0.2">
      <c r="A11" t="s">
        <v>13</v>
      </c>
      <c r="E11" t="s">
        <v>14</v>
      </c>
    </row>
    <row r="12" spans="1:5" x14ac:dyDescent="0.2">
      <c r="A12" t="s">
        <v>15</v>
      </c>
    </row>
    <row r="15" spans="1:5" x14ac:dyDescent="0.2">
      <c r="A15" t="s">
        <v>16</v>
      </c>
    </row>
    <row r="16" spans="1:5" x14ac:dyDescent="0.2">
      <c r="A16" t="s">
        <v>17</v>
      </c>
      <c r="E16" t="s">
        <v>18</v>
      </c>
    </row>
    <row r="17" spans="1:13" x14ac:dyDescent="0.2">
      <c r="A17" t="s">
        <v>19</v>
      </c>
      <c r="E17">
        <v>450</v>
      </c>
      <c r="F17" t="s">
        <v>20</v>
      </c>
    </row>
    <row r="18" spans="1:13" x14ac:dyDescent="0.2">
      <c r="A18" t="s">
        <v>21</v>
      </c>
      <c r="E18">
        <v>25</v>
      </c>
    </row>
    <row r="19" spans="1:13" x14ac:dyDescent="0.2">
      <c r="A19" t="s">
        <v>22</v>
      </c>
      <c r="E19">
        <v>0</v>
      </c>
      <c r="F19" t="s">
        <v>23</v>
      </c>
    </row>
    <row r="20" spans="1:13" x14ac:dyDescent="0.2">
      <c r="A20" t="s">
        <v>24</v>
      </c>
      <c r="B20" s="2" t="s">
        <v>38</v>
      </c>
    </row>
    <row r="22" spans="1:13" x14ac:dyDescent="0.2">
      <c r="B22" t="s">
        <v>39</v>
      </c>
    </row>
    <row r="23" spans="1:13" x14ac:dyDescent="0.2">
      <c r="A23" s="3" t="s">
        <v>27</v>
      </c>
      <c r="B23" s="3">
        <v>1</v>
      </c>
      <c r="C23" s="3">
        <v>2</v>
      </c>
      <c r="D23" s="3">
        <v>3</v>
      </c>
      <c r="E23" s="3">
        <v>4</v>
      </c>
      <c r="F23" s="3">
        <v>5</v>
      </c>
      <c r="G23" s="3">
        <v>6</v>
      </c>
      <c r="H23" s="3">
        <v>7</v>
      </c>
      <c r="I23" s="3">
        <v>8</v>
      </c>
      <c r="J23" s="3">
        <v>9</v>
      </c>
      <c r="K23" s="3">
        <v>10</v>
      </c>
      <c r="L23" s="3">
        <v>11</v>
      </c>
      <c r="M23" s="3">
        <v>12</v>
      </c>
    </row>
    <row r="24" spans="1:13" x14ac:dyDescent="0.2">
      <c r="A24" s="3" t="s">
        <v>28</v>
      </c>
      <c r="B24">
        <v>6.8099997937679291E-2</v>
      </c>
      <c r="C24">
        <v>3.616300106048584</v>
      </c>
      <c r="D24">
        <v>3.8148999214172363</v>
      </c>
      <c r="E24">
        <v>3.0934998989105225</v>
      </c>
      <c r="F24">
        <v>2.432499885559082</v>
      </c>
      <c r="G24">
        <v>1.6110999584197998</v>
      </c>
      <c r="H24">
        <v>5.1199998706579208E-2</v>
      </c>
      <c r="I24">
        <v>3.4065001010894775</v>
      </c>
      <c r="J24">
        <v>3.5490000247955322</v>
      </c>
      <c r="K24">
        <v>3.0922999382019043</v>
      </c>
      <c r="L24">
        <v>2.9289999008178711</v>
      </c>
      <c r="M24">
        <v>1.7108000516891479</v>
      </c>
    </row>
    <row r="25" spans="1:13" x14ac:dyDescent="0.2">
      <c r="A25" s="3" t="s">
        <v>29</v>
      </c>
      <c r="B25">
        <v>7.0000000298023224E-2</v>
      </c>
      <c r="C25">
        <v>3.6809000968933105</v>
      </c>
      <c r="D25">
        <v>3.2641000747680664</v>
      </c>
      <c r="E25">
        <v>2.8891000747680664</v>
      </c>
      <c r="F25">
        <v>2.1182999610900879</v>
      </c>
      <c r="G25">
        <v>1.1799999475479126</v>
      </c>
      <c r="H25">
        <v>4.960000142455101E-2</v>
      </c>
      <c r="I25">
        <v>3.3575999736785889</v>
      </c>
      <c r="J25">
        <v>3.358799934387207</v>
      </c>
      <c r="K25">
        <v>2.8877999782562256</v>
      </c>
      <c r="L25">
        <v>2.2335999011993408</v>
      </c>
      <c r="M25">
        <v>1.4538999795913696</v>
      </c>
    </row>
    <row r="26" spans="1:13" x14ac:dyDescent="0.2">
      <c r="A26" s="3" t="s">
        <v>30</v>
      </c>
      <c r="B26">
        <v>6.3900001347064972E-2</v>
      </c>
      <c r="C26">
        <v>3.8540999889373779</v>
      </c>
      <c r="D26">
        <v>3.4305000305175781</v>
      </c>
      <c r="E26">
        <v>2.8654999732971191</v>
      </c>
      <c r="F26">
        <v>2.2216000556945801</v>
      </c>
      <c r="G26">
        <v>1.284000039100647</v>
      </c>
      <c r="H26">
        <v>5.3100001066923141E-2</v>
      </c>
      <c r="I26">
        <v>3.7332000732421875</v>
      </c>
      <c r="J26">
        <v>3.2950999736785889</v>
      </c>
      <c r="K26">
        <v>2.7899999618530273</v>
      </c>
      <c r="L26">
        <v>2.2895998954772949</v>
      </c>
      <c r="M26">
        <v>1.3817000389099121</v>
      </c>
    </row>
    <row r="27" spans="1:13" x14ac:dyDescent="0.2">
      <c r="A27" s="3" t="s">
        <v>31</v>
      </c>
      <c r="B27">
        <v>6.6600002348423004E-2</v>
      </c>
      <c r="C27">
        <v>3.4655001163482666</v>
      </c>
      <c r="D27">
        <v>3.7019999027252197</v>
      </c>
      <c r="E27">
        <v>3.3726999759674072</v>
      </c>
      <c r="F27">
        <v>2.7692000865936279</v>
      </c>
      <c r="G27">
        <v>2.1751999855041504</v>
      </c>
      <c r="H27">
        <v>5.3199999034404755E-2</v>
      </c>
      <c r="I27">
        <v>3.4349000453948975</v>
      </c>
      <c r="J27">
        <v>3.7049000263214111</v>
      </c>
      <c r="K27">
        <v>3.3434000015258789</v>
      </c>
      <c r="L27">
        <v>2.8952000141143799</v>
      </c>
      <c r="M27">
        <v>2.3959000110626221</v>
      </c>
    </row>
    <row r="28" spans="1:13" x14ac:dyDescent="0.2">
      <c r="A28" s="3" t="s">
        <v>32</v>
      </c>
      <c r="B28">
        <v>9.0300001204013824E-2</v>
      </c>
      <c r="C28">
        <v>3.4289000034332275</v>
      </c>
      <c r="D28">
        <v>3.2569000720977783</v>
      </c>
      <c r="E28">
        <v>2.7341001033782959</v>
      </c>
      <c r="F28">
        <v>1.8075000047683716</v>
      </c>
      <c r="G28">
        <v>1.0089000463485718</v>
      </c>
      <c r="H28">
        <v>5.0400000065565109E-2</v>
      </c>
      <c r="I28">
        <v>3.6194999217987061</v>
      </c>
      <c r="J28">
        <v>3.1965999603271484</v>
      </c>
      <c r="K28">
        <v>2.8029999732971191</v>
      </c>
      <c r="L28">
        <v>2.0044999122619629</v>
      </c>
      <c r="M28">
        <v>1.1017999649047852</v>
      </c>
    </row>
    <row r="29" spans="1:13" x14ac:dyDescent="0.2">
      <c r="A29" s="3" t="s">
        <v>33</v>
      </c>
      <c r="B29">
        <v>8.7099999189376831E-2</v>
      </c>
      <c r="C29">
        <v>3.439500093460083</v>
      </c>
      <c r="D29">
        <v>3.2009999752044678</v>
      </c>
      <c r="E29">
        <v>2.5127999782562256</v>
      </c>
      <c r="F29">
        <v>1.7711000442504883</v>
      </c>
      <c r="G29">
        <v>0.85930001735687256</v>
      </c>
      <c r="H29">
        <v>4.8900000751018524E-2</v>
      </c>
      <c r="I29">
        <v>3.4409999847412109</v>
      </c>
      <c r="J29">
        <v>3.1703000068664551</v>
      </c>
      <c r="K29">
        <v>2.9333999156951904</v>
      </c>
      <c r="L29">
        <v>2.0376999378204346</v>
      </c>
      <c r="M29">
        <v>1.0900000333786011</v>
      </c>
    </row>
    <row r="30" spans="1:13" x14ac:dyDescent="0.2">
      <c r="A30" s="3" t="s">
        <v>34</v>
      </c>
      <c r="B30">
        <v>9.2399999499320984E-2</v>
      </c>
      <c r="C30">
        <v>3.7307999134063721</v>
      </c>
      <c r="D30">
        <v>3.3506999015808105</v>
      </c>
      <c r="E30">
        <v>2.6691000461578369</v>
      </c>
      <c r="F30">
        <v>1.7116999626159668</v>
      </c>
      <c r="G30">
        <v>0.8805999755859375</v>
      </c>
      <c r="H30">
        <v>5.3300000727176666E-2</v>
      </c>
      <c r="I30">
        <v>3.7902998924255371</v>
      </c>
      <c r="J30">
        <v>3.3324999809265137</v>
      </c>
      <c r="K30">
        <v>2.5934998989105225</v>
      </c>
      <c r="L30">
        <v>1.9732999801635742</v>
      </c>
      <c r="M30">
        <v>1.0279999971389771</v>
      </c>
    </row>
    <row r="31" spans="1:13" x14ac:dyDescent="0.2">
      <c r="A31" s="3" t="s">
        <v>35</v>
      </c>
      <c r="B31">
        <v>0.10760000348091125</v>
      </c>
      <c r="C31">
        <v>3.8473999500274658</v>
      </c>
      <c r="D31">
        <v>3.6387999057769775</v>
      </c>
      <c r="E31">
        <v>3.0682001113891602</v>
      </c>
      <c r="F31">
        <v>2.3359000682830811</v>
      </c>
      <c r="G31">
        <v>1.4993000030517578</v>
      </c>
      <c r="H31">
        <v>5.820000171661377E-2</v>
      </c>
      <c r="I31">
        <v>3.7028000354766846</v>
      </c>
      <c r="J31">
        <v>3.5460000038146973</v>
      </c>
      <c r="K31">
        <v>3.2685999870300293</v>
      </c>
      <c r="L31">
        <v>2.6572999954223633</v>
      </c>
      <c r="M31">
        <v>1.6769000291824341</v>
      </c>
    </row>
    <row r="33" spans="1:13" x14ac:dyDescent="0.2">
      <c r="B33">
        <f t="shared" ref="B33:M40" si="0">B24-AVERAGE($B24,$H24)</f>
        <v>8.4499996155500412E-3</v>
      </c>
      <c r="C33">
        <f>C24-AVERAGE($B24,$H24)</f>
        <v>3.5566501077264547</v>
      </c>
      <c r="D33">
        <f t="shared" ref="D33:M33" si="1">D24-AVERAGE($B24,$H24)</f>
        <v>3.7552499230951071</v>
      </c>
      <c r="E33">
        <f t="shared" si="1"/>
        <v>3.0338499005883932</v>
      </c>
      <c r="F33">
        <f t="shared" si="1"/>
        <v>2.3728498872369528</v>
      </c>
      <c r="G33">
        <f t="shared" si="1"/>
        <v>1.5514499600976706</v>
      </c>
      <c r="H33">
        <f t="shared" si="1"/>
        <v>-8.4499996155500412E-3</v>
      </c>
      <c r="I33">
        <f t="shared" si="1"/>
        <v>3.3468501027673483</v>
      </c>
      <c r="J33">
        <f t="shared" si="1"/>
        <v>3.489350026473403</v>
      </c>
      <c r="K33">
        <f t="shared" si="1"/>
        <v>3.032649939879775</v>
      </c>
      <c r="L33">
        <f t="shared" si="1"/>
        <v>2.8693499024957418</v>
      </c>
      <c r="M33">
        <f t="shared" si="1"/>
        <v>1.6511500533670187</v>
      </c>
    </row>
    <row r="34" spans="1:13" x14ac:dyDescent="0.2">
      <c r="B34">
        <f t="shared" si="0"/>
        <v>1.0199999436736107E-2</v>
      </c>
      <c r="C34">
        <f t="shared" si="0"/>
        <v>3.6211000960320234</v>
      </c>
      <c r="D34">
        <f t="shared" si="0"/>
        <v>3.2043000739067793</v>
      </c>
      <c r="E34">
        <f t="shared" si="0"/>
        <v>2.8293000739067793</v>
      </c>
      <c r="F34">
        <f t="shared" si="0"/>
        <v>2.0584999602288008</v>
      </c>
      <c r="G34">
        <f t="shared" si="0"/>
        <v>1.1201999466866255</v>
      </c>
      <c r="H34">
        <f t="shared" si="0"/>
        <v>-1.0199999436736107E-2</v>
      </c>
      <c r="I34">
        <f t="shared" si="0"/>
        <v>3.2977999728173018</v>
      </c>
      <c r="J34">
        <f t="shared" si="0"/>
        <v>3.2989999335259199</v>
      </c>
      <c r="K34">
        <f t="shared" si="0"/>
        <v>2.8279999773949385</v>
      </c>
      <c r="L34">
        <f t="shared" si="0"/>
        <v>2.1737999003380537</v>
      </c>
      <c r="M34">
        <f t="shared" si="0"/>
        <v>1.3940999787300825</v>
      </c>
    </row>
    <row r="35" spans="1:13" x14ac:dyDescent="0.2">
      <c r="B35">
        <f t="shared" si="0"/>
        <v>5.4000001400709152E-3</v>
      </c>
      <c r="C35">
        <f t="shared" si="0"/>
        <v>3.7955999877303839</v>
      </c>
      <c r="D35">
        <f t="shared" si="0"/>
        <v>3.3720000293105841</v>
      </c>
      <c r="E35">
        <f t="shared" si="0"/>
        <v>2.8069999720901251</v>
      </c>
      <c r="F35">
        <f t="shared" si="0"/>
        <v>2.163100054487586</v>
      </c>
      <c r="G35">
        <f t="shared" si="0"/>
        <v>1.2255000378936529</v>
      </c>
      <c r="H35">
        <f t="shared" si="0"/>
        <v>-5.4000001400709152E-3</v>
      </c>
      <c r="I35">
        <f t="shared" si="0"/>
        <v>3.6747000720351934</v>
      </c>
      <c r="J35">
        <f t="shared" si="0"/>
        <v>3.2365999724715948</v>
      </c>
      <c r="K35">
        <f t="shared" si="0"/>
        <v>2.7314999606460333</v>
      </c>
      <c r="L35">
        <f t="shared" si="0"/>
        <v>2.2310998942703009</v>
      </c>
      <c r="M35">
        <f t="shared" si="0"/>
        <v>1.3232000377029181</v>
      </c>
    </row>
    <row r="36" spans="1:13" x14ac:dyDescent="0.2">
      <c r="A36" t="s">
        <v>36</v>
      </c>
      <c r="B36">
        <f t="shared" si="0"/>
        <v>6.7000016570091248E-3</v>
      </c>
      <c r="C36">
        <f t="shared" si="0"/>
        <v>3.4056001156568527</v>
      </c>
      <c r="D36">
        <f t="shared" si="0"/>
        <v>3.6420999020338058</v>
      </c>
      <c r="E36">
        <f t="shared" si="0"/>
        <v>3.3127999752759933</v>
      </c>
      <c r="F36">
        <f t="shared" si="0"/>
        <v>2.7093000859022141</v>
      </c>
      <c r="G36">
        <f t="shared" si="0"/>
        <v>2.1152999848127365</v>
      </c>
      <c r="H36">
        <f t="shared" si="0"/>
        <v>-6.7000016570091248E-3</v>
      </c>
      <c r="I36">
        <f t="shared" si="0"/>
        <v>3.3750000447034836</v>
      </c>
      <c r="J36">
        <f t="shared" si="0"/>
        <v>3.6450000256299973</v>
      </c>
      <c r="K36">
        <f t="shared" si="0"/>
        <v>3.283500000834465</v>
      </c>
      <c r="L36">
        <f t="shared" si="0"/>
        <v>2.835300013422966</v>
      </c>
      <c r="M36">
        <f t="shared" si="0"/>
        <v>2.3360000103712082</v>
      </c>
    </row>
    <row r="37" spans="1:13" x14ac:dyDescent="0.2">
      <c r="B37">
        <f t="shared" si="0"/>
        <v>1.9950000569224358E-2</v>
      </c>
      <c r="C37">
        <f t="shared" si="0"/>
        <v>3.3585500027984381</v>
      </c>
      <c r="D37">
        <f t="shared" si="0"/>
        <v>3.1865500714629889</v>
      </c>
      <c r="E37">
        <f t="shared" si="0"/>
        <v>2.6637501027435064</v>
      </c>
      <c r="F37">
        <f t="shared" si="0"/>
        <v>1.7371500041335821</v>
      </c>
      <c r="G37">
        <f t="shared" si="0"/>
        <v>0.93855004571378231</v>
      </c>
      <c r="H37">
        <f t="shared" si="0"/>
        <v>-1.9950000569224358E-2</v>
      </c>
      <c r="I37">
        <f t="shared" si="0"/>
        <v>3.5491499211639166</v>
      </c>
      <c r="J37">
        <f t="shared" si="0"/>
        <v>3.126249959692359</v>
      </c>
      <c r="K37">
        <f t="shared" si="0"/>
        <v>2.7326499726623297</v>
      </c>
      <c r="L37">
        <f t="shared" si="0"/>
        <v>1.9341499116271734</v>
      </c>
      <c r="M37">
        <f t="shared" si="0"/>
        <v>1.0314499642699957</v>
      </c>
    </row>
    <row r="38" spans="1:13" x14ac:dyDescent="0.2">
      <c r="B38">
        <f t="shared" si="0"/>
        <v>1.9099999219179153E-2</v>
      </c>
      <c r="C38">
        <f t="shared" si="0"/>
        <v>3.3715000934898853</v>
      </c>
      <c r="D38">
        <f t="shared" si="0"/>
        <v>3.1329999752342701</v>
      </c>
      <c r="E38">
        <f t="shared" si="0"/>
        <v>2.4447999782860279</v>
      </c>
      <c r="F38">
        <f t="shared" si="0"/>
        <v>1.7031000442802906</v>
      </c>
      <c r="G38">
        <f t="shared" si="0"/>
        <v>0.79130001738667488</v>
      </c>
      <c r="H38">
        <f t="shared" si="0"/>
        <v>-1.9099999219179153E-2</v>
      </c>
      <c r="I38">
        <f t="shared" si="0"/>
        <v>3.3729999847710133</v>
      </c>
      <c r="J38">
        <f t="shared" si="0"/>
        <v>3.1023000068962574</v>
      </c>
      <c r="K38">
        <f t="shared" si="0"/>
        <v>2.8653999157249928</v>
      </c>
      <c r="L38">
        <f t="shared" si="0"/>
        <v>1.9696999378502369</v>
      </c>
      <c r="M38">
        <f t="shared" si="0"/>
        <v>1.0220000334084034</v>
      </c>
    </row>
    <row r="39" spans="1:13" x14ac:dyDescent="0.2">
      <c r="B39">
        <f t="shared" si="0"/>
        <v>1.9549999386072159E-2</v>
      </c>
      <c r="C39">
        <f t="shared" si="0"/>
        <v>3.6579499132931232</v>
      </c>
      <c r="D39">
        <f t="shared" si="0"/>
        <v>3.2778499014675617</v>
      </c>
      <c r="E39">
        <f t="shared" si="0"/>
        <v>2.5962500460445881</v>
      </c>
      <c r="F39">
        <f t="shared" si="0"/>
        <v>1.638849962502718</v>
      </c>
      <c r="G39">
        <f t="shared" si="0"/>
        <v>0.80774997547268867</v>
      </c>
      <c r="H39">
        <f t="shared" si="0"/>
        <v>-1.9549999386072159E-2</v>
      </c>
      <c r="I39">
        <f t="shared" si="0"/>
        <v>3.7174498923122883</v>
      </c>
      <c r="J39">
        <f t="shared" si="0"/>
        <v>3.2596499808132648</v>
      </c>
      <c r="K39">
        <f t="shared" si="0"/>
        <v>2.5206498987972736</v>
      </c>
      <c r="L39">
        <f t="shared" si="0"/>
        <v>1.9004499800503254</v>
      </c>
      <c r="M39">
        <f t="shared" si="0"/>
        <v>0.95514999702572823</v>
      </c>
    </row>
    <row r="40" spans="1:13" x14ac:dyDescent="0.2">
      <c r="B40">
        <f t="shared" si="0"/>
        <v>2.4700000882148743E-2</v>
      </c>
      <c r="C40">
        <f t="shared" si="0"/>
        <v>3.7644999474287033</v>
      </c>
      <c r="D40">
        <f t="shared" si="0"/>
        <v>3.555899903178215</v>
      </c>
      <c r="E40">
        <f t="shared" si="0"/>
        <v>2.9853001087903976</v>
      </c>
      <c r="F40">
        <f t="shared" si="0"/>
        <v>2.2530000656843185</v>
      </c>
      <c r="G40">
        <f t="shared" si="0"/>
        <v>1.4164000004529953</v>
      </c>
      <c r="H40">
        <f t="shared" si="0"/>
        <v>-2.4700000882148743E-2</v>
      </c>
      <c r="I40">
        <f t="shared" si="0"/>
        <v>3.6199000328779221</v>
      </c>
      <c r="J40">
        <f t="shared" si="0"/>
        <v>3.4631000012159348</v>
      </c>
      <c r="K40">
        <f t="shared" si="0"/>
        <v>3.1856999844312668</v>
      </c>
      <c r="L40">
        <f t="shared" si="0"/>
        <v>2.5743999928236008</v>
      </c>
      <c r="M40">
        <f t="shared" si="0"/>
        <v>1.5940000265836716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544A2-7DEB-492D-BAED-4A1BDB75BC02}">
  <dimension ref="A1:M40"/>
  <sheetViews>
    <sheetView topLeftCell="A19" workbookViewId="0">
      <selection activeCell="C33" sqref="C33:M40"/>
    </sheetView>
  </sheetViews>
  <sheetFormatPr baseColWidth="10" defaultColWidth="8.83203125" defaultRowHeight="15" x14ac:dyDescent="0.2"/>
  <sheetData>
    <row r="1" spans="1:5" x14ac:dyDescent="0.2">
      <c r="A1" t="s">
        <v>0</v>
      </c>
      <c r="E1" t="s">
        <v>1</v>
      </c>
    </row>
    <row r="2" spans="1:5" x14ac:dyDescent="0.2">
      <c r="A2" t="s">
        <v>2</v>
      </c>
      <c r="E2" t="s">
        <v>3</v>
      </c>
    </row>
    <row r="3" spans="1:5" x14ac:dyDescent="0.2">
      <c r="A3" t="s">
        <v>4</v>
      </c>
      <c r="E3" t="s">
        <v>5</v>
      </c>
    </row>
    <row r="5" spans="1:5" x14ac:dyDescent="0.2">
      <c r="A5" t="s">
        <v>6</v>
      </c>
      <c r="B5" s="1">
        <v>44536</v>
      </c>
    </row>
    <row r="6" spans="1:5" x14ac:dyDescent="0.2">
      <c r="A6" t="s">
        <v>7</v>
      </c>
      <c r="B6" s="2" t="s">
        <v>8</v>
      </c>
    </row>
    <row r="9" spans="1:5" x14ac:dyDescent="0.2">
      <c r="A9" t="s">
        <v>9</v>
      </c>
      <c r="E9" t="s">
        <v>10</v>
      </c>
    </row>
    <row r="10" spans="1:5" x14ac:dyDescent="0.2">
      <c r="A10" t="s">
        <v>11</v>
      </c>
      <c r="E10" t="s">
        <v>12</v>
      </c>
    </row>
    <row r="11" spans="1:5" x14ac:dyDescent="0.2">
      <c r="A11" t="s">
        <v>13</v>
      </c>
      <c r="E11" t="s">
        <v>14</v>
      </c>
    </row>
    <row r="12" spans="1:5" x14ac:dyDescent="0.2">
      <c r="A12" t="s">
        <v>15</v>
      </c>
    </row>
    <row r="15" spans="1:5" x14ac:dyDescent="0.2">
      <c r="A15" t="s">
        <v>16</v>
      </c>
    </row>
    <row r="16" spans="1:5" x14ac:dyDescent="0.2">
      <c r="A16" t="s">
        <v>17</v>
      </c>
      <c r="E16" t="s">
        <v>18</v>
      </c>
    </row>
    <row r="17" spans="1:13" x14ac:dyDescent="0.2">
      <c r="A17" t="s">
        <v>19</v>
      </c>
      <c r="E17">
        <v>450</v>
      </c>
      <c r="F17" t="s">
        <v>20</v>
      </c>
    </row>
    <row r="18" spans="1:13" x14ac:dyDescent="0.2">
      <c r="A18" t="s">
        <v>21</v>
      </c>
      <c r="E18">
        <v>25</v>
      </c>
    </row>
    <row r="19" spans="1:13" x14ac:dyDescent="0.2">
      <c r="A19" t="s">
        <v>22</v>
      </c>
      <c r="E19">
        <v>0</v>
      </c>
      <c r="F19" t="s">
        <v>23</v>
      </c>
    </row>
    <row r="20" spans="1:13" x14ac:dyDescent="0.2">
      <c r="A20" t="s">
        <v>24</v>
      </c>
      <c r="B20" s="2" t="s">
        <v>25</v>
      </c>
    </row>
    <row r="22" spans="1:13" x14ac:dyDescent="0.2">
      <c r="B22" t="s">
        <v>26</v>
      </c>
    </row>
    <row r="23" spans="1:13" x14ac:dyDescent="0.2">
      <c r="A23" s="3" t="s">
        <v>27</v>
      </c>
      <c r="B23" s="3">
        <v>1</v>
      </c>
      <c r="C23" s="3">
        <v>2</v>
      </c>
      <c r="D23" s="3">
        <v>3</v>
      </c>
      <c r="E23" s="3">
        <v>4</v>
      </c>
      <c r="F23" s="3">
        <v>5</v>
      </c>
      <c r="G23" s="3">
        <v>6</v>
      </c>
      <c r="H23" s="3">
        <v>7</v>
      </c>
      <c r="I23" s="3">
        <v>8</v>
      </c>
      <c r="J23" s="3">
        <v>9</v>
      </c>
      <c r="K23" s="3">
        <v>10</v>
      </c>
      <c r="L23" s="3">
        <v>11</v>
      </c>
      <c r="M23" s="3">
        <v>12</v>
      </c>
    </row>
    <row r="24" spans="1:13" x14ac:dyDescent="0.2">
      <c r="A24" s="3" t="s">
        <v>28</v>
      </c>
      <c r="B24">
        <v>9.2900000512599945E-2</v>
      </c>
      <c r="C24">
        <v>3.7488000392913818</v>
      </c>
      <c r="D24">
        <v>3.6147000789642334</v>
      </c>
      <c r="E24">
        <v>3.1270999908447266</v>
      </c>
      <c r="F24">
        <v>2.8118999004364014</v>
      </c>
      <c r="G24">
        <v>1.8020999431610107</v>
      </c>
      <c r="H24">
        <v>6.120000034570694E-2</v>
      </c>
      <c r="I24">
        <v>3.3768999576568604</v>
      </c>
      <c r="J24">
        <v>3.2551999092102051</v>
      </c>
      <c r="K24">
        <v>2.5899999141693115</v>
      </c>
      <c r="L24">
        <v>1.9065999984741211</v>
      </c>
      <c r="M24">
        <v>1.0805000066757202</v>
      </c>
    </row>
    <row r="25" spans="1:13" x14ac:dyDescent="0.2">
      <c r="A25" s="3" t="s">
        <v>29</v>
      </c>
      <c r="B25">
        <v>0.10149999707937241</v>
      </c>
      <c r="C25">
        <v>3.5796999931335449</v>
      </c>
      <c r="D25">
        <v>3.3796999454498291</v>
      </c>
      <c r="E25">
        <v>2.8961999416351318</v>
      </c>
      <c r="F25">
        <v>2.2423000335693359</v>
      </c>
      <c r="G25">
        <v>1.2201999425888062</v>
      </c>
      <c r="H25">
        <v>6.2399998307228088E-2</v>
      </c>
      <c r="I25">
        <v>3.2409999370574951</v>
      </c>
      <c r="J25">
        <v>2.9474000930786133</v>
      </c>
      <c r="K25">
        <v>2.4061999320983887</v>
      </c>
      <c r="L25">
        <v>1.7782000303268433</v>
      </c>
      <c r="M25">
        <v>0.89910000562667847</v>
      </c>
    </row>
    <row r="26" spans="1:13" x14ac:dyDescent="0.2">
      <c r="A26" s="3" t="s">
        <v>30</v>
      </c>
      <c r="B26">
        <v>9.3500003218650818E-2</v>
      </c>
      <c r="C26">
        <v>3.2288000583648682</v>
      </c>
      <c r="D26">
        <v>3.3087000846862793</v>
      </c>
      <c r="E26">
        <v>2.9091000556945801</v>
      </c>
      <c r="F26">
        <v>2.4795000553131104</v>
      </c>
      <c r="G26">
        <v>1.4392999410629272</v>
      </c>
      <c r="H26">
        <v>6.080000102519989E-2</v>
      </c>
      <c r="I26">
        <v>3.2325000762939453</v>
      </c>
      <c r="J26">
        <v>2.9651999473571777</v>
      </c>
      <c r="K26">
        <v>2.3261001110076904</v>
      </c>
      <c r="L26">
        <v>1.625499963760376</v>
      </c>
      <c r="M26">
        <v>0.86080002784729004</v>
      </c>
    </row>
    <row r="27" spans="1:13" x14ac:dyDescent="0.2">
      <c r="A27" s="3" t="s">
        <v>31</v>
      </c>
      <c r="B27">
        <v>8.4600001573562622E-2</v>
      </c>
      <c r="C27">
        <v>3.3350000381469727</v>
      </c>
      <c r="D27">
        <v>3.038100004196167</v>
      </c>
      <c r="E27">
        <v>2.8215000629425049</v>
      </c>
      <c r="F27">
        <v>2.5441999435424805</v>
      </c>
      <c r="G27">
        <v>1.9423999786376953</v>
      </c>
      <c r="H27">
        <v>5.7700000703334808E-2</v>
      </c>
      <c r="I27">
        <v>3.1810998916625977</v>
      </c>
      <c r="J27">
        <v>3.239300012588501</v>
      </c>
      <c r="K27">
        <v>2.7493000030517578</v>
      </c>
      <c r="L27">
        <v>2.2999000549316406</v>
      </c>
      <c r="M27">
        <v>1.3990999460220337</v>
      </c>
    </row>
    <row r="28" spans="1:13" x14ac:dyDescent="0.2">
      <c r="A28" s="3" t="s">
        <v>32</v>
      </c>
      <c r="B28">
        <v>0.11999999731779099</v>
      </c>
      <c r="C28">
        <v>3.1610000133514404</v>
      </c>
      <c r="D28">
        <v>2.7488999366760254</v>
      </c>
      <c r="E28">
        <v>2.0590000152587891</v>
      </c>
      <c r="F28">
        <v>1.5288000106811523</v>
      </c>
      <c r="G28">
        <v>0.69489997625350952</v>
      </c>
      <c r="H28">
        <v>6.6600002348423004E-2</v>
      </c>
      <c r="I28">
        <v>3.5401999950408936</v>
      </c>
      <c r="J28">
        <v>3.051800012588501</v>
      </c>
      <c r="K28">
        <v>2.6877000331878662</v>
      </c>
      <c r="L28">
        <v>2.1981000900268555</v>
      </c>
      <c r="M28">
        <v>1.2412999868392944</v>
      </c>
    </row>
    <row r="29" spans="1:13" x14ac:dyDescent="0.2">
      <c r="A29" s="3" t="s">
        <v>33</v>
      </c>
      <c r="B29">
        <v>0.12259999662637711</v>
      </c>
      <c r="C29">
        <v>3.3248999118804932</v>
      </c>
      <c r="D29">
        <v>2.9776999950408936</v>
      </c>
      <c r="E29">
        <v>1.9991999864578247</v>
      </c>
      <c r="F29">
        <v>1.297700047492981</v>
      </c>
      <c r="G29">
        <v>0.58929997682571411</v>
      </c>
      <c r="H29">
        <v>6.0199998319149017E-2</v>
      </c>
      <c r="I29">
        <v>3.4358000755310059</v>
      </c>
      <c r="J29">
        <v>3.1045000553131104</v>
      </c>
      <c r="K29">
        <v>2.8938000202178955</v>
      </c>
      <c r="L29">
        <v>2.1591000556945801</v>
      </c>
      <c r="M29">
        <v>1.3544000387191772</v>
      </c>
    </row>
    <row r="30" spans="1:13" x14ac:dyDescent="0.2">
      <c r="A30" s="3" t="s">
        <v>34</v>
      </c>
      <c r="B30">
        <v>0.11429999768733978</v>
      </c>
      <c r="C30">
        <v>3.0957999229431152</v>
      </c>
      <c r="D30">
        <v>3.0139999389648438</v>
      </c>
      <c r="E30">
        <v>2.0485000610351562</v>
      </c>
      <c r="F30">
        <v>1.2646000385284424</v>
      </c>
      <c r="G30">
        <v>0.58950001001358032</v>
      </c>
      <c r="H30">
        <v>7.1699999272823334E-2</v>
      </c>
      <c r="I30">
        <v>3.3736999034881592</v>
      </c>
      <c r="J30">
        <v>3.037600040435791</v>
      </c>
      <c r="K30">
        <v>2.8828001022338867</v>
      </c>
      <c r="L30">
        <v>1.9953000545501709</v>
      </c>
      <c r="M30">
        <v>1.1660000085830688</v>
      </c>
    </row>
    <row r="31" spans="1:13" x14ac:dyDescent="0.2">
      <c r="A31" s="3" t="s">
        <v>35</v>
      </c>
      <c r="B31">
        <v>0.11559999734163284</v>
      </c>
      <c r="C31">
        <v>3.5395998954772949</v>
      </c>
      <c r="D31">
        <v>3.4600000381469727</v>
      </c>
      <c r="E31">
        <v>2.8863000869750977</v>
      </c>
      <c r="F31">
        <v>2.2086999416351318</v>
      </c>
      <c r="G31">
        <v>1.1454000473022461</v>
      </c>
      <c r="H31">
        <v>8.7099999189376831E-2</v>
      </c>
      <c r="I31">
        <v>3.5413999557495117</v>
      </c>
      <c r="J31">
        <v>3.461899995803833</v>
      </c>
      <c r="K31">
        <v>3.2423000335693359</v>
      </c>
      <c r="L31">
        <v>2.7407999038696289</v>
      </c>
      <c r="M31">
        <v>1.8343000411987305</v>
      </c>
    </row>
    <row r="33" spans="1:13" x14ac:dyDescent="0.2">
      <c r="B33">
        <f t="shared" ref="B33:M33" si="0">B24-AVERAGE($B24,$H24)</f>
        <v>1.5850000083446503E-2</v>
      </c>
      <c r="C33">
        <f>C24-AVERAGE($B24,$H24)</f>
        <v>3.6717500388622284</v>
      </c>
      <c r="D33">
        <f t="shared" ref="D33:M33" si="1">D24-AVERAGE($B24,$H24)</f>
        <v>3.53765007853508</v>
      </c>
      <c r="E33">
        <f t="shared" si="1"/>
        <v>3.0500499904155731</v>
      </c>
      <c r="F33">
        <f t="shared" si="1"/>
        <v>2.7348499000072479</v>
      </c>
      <c r="G33">
        <f t="shared" si="1"/>
        <v>1.7250499427318573</v>
      </c>
      <c r="H33">
        <f t="shared" si="1"/>
        <v>-1.5850000083446503E-2</v>
      </c>
      <c r="I33">
        <f t="shared" si="1"/>
        <v>3.2998499572277069</v>
      </c>
      <c r="J33">
        <f t="shared" si="1"/>
        <v>3.1781499087810516</v>
      </c>
      <c r="K33">
        <f t="shared" si="1"/>
        <v>2.5129499137401581</v>
      </c>
      <c r="L33">
        <f t="shared" si="1"/>
        <v>1.8295499980449677</v>
      </c>
      <c r="M33">
        <f t="shared" si="1"/>
        <v>1.0034500062465668</v>
      </c>
    </row>
    <row r="34" spans="1:13" x14ac:dyDescent="0.2">
      <c r="B34">
        <f t="shared" ref="B34:M34" si="2">B25-AVERAGE($B25,$H25)</f>
        <v>1.9549999386072159E-2</v>
      </c>
      <c r="C34">
        <f t="shared" si="2"/>
        <v>3.4977499954402447</v>
      </c>
      <c r="D34">
        <f t="shared" si="2"/>
        <v>3.2977499477565289</v>
      </c>
      <c r="E34">
        <f t="shared" si="2"/>
        <v>2.8142499439418316</v>
      </c>
      <c r="F34">
        <f t="shared" si="2"/>
        <v>2.1603500358760357</v>
      </c>
      <c r="G34">
        <f t="shared" si="2"/>
        <v>1.1382499448955059</v>
      </c>
      <c r="H34">
        <f t="shared" si="2"/>
        <v>-1.9549999386072159E-2</v>
      </c>
      <c r="I34">
        <f t="shared" si="2"/>
        <v>3.1590499393641949</v>
      </c>
      <c r="J34">
        <f t="shared" si="2"/>
        <v>2.865450095385313</v>
      </c>
      <c r="K34">
        <f t="shared" si="2"/>
        <v>2.3242499344050884</v>
      </c>
      <c r="L34">
        <f t="shared" si="2"/>
        <v>1.696250032633543</v>
      </c>
      <c r="M34">
        <f t="shared" si="2"/>
        <v>0.81715000793337822</v>
      </c>
    </row>
    <row r="35" spans="1:13" x14ac:dyDescent="0.2">
      <c r="B35">
        <f t="shared" ref="B35:M35" si="3">B26-AVERAGE($B26,$H26)</f>
        <v>1.6350001096725464E-2</v>
      </c>
      <c r="C35">
        <f t="shared" si="3"/>
        <v>3.1516500562429428</v>
      </c>
      <c r="D35">
        <f t="shared" si="3"/>
        <v>3.2315500825643539</v>
      </c>
      <c r="E35">
        <f t="shared" si="3"/>
        <v>2.8319500535726547</v>
      </c>
      <c r="F35">
        <f t="shared" si="3"/>
        <v>2.402350053191185</v>
      </c>
      <c r="G35">
        <f t="shared" si="3"/>
        <v>1.3621499389410019</v>
      </c>
      <c r="H35">
        <f t="shared" si="3"/>
        <v>-1.6350001096725464E-2</v>
      </c>
      <c r="I35">
        <f t="shared" si="3"/>
        <v>3.15535007417202</v>
      </c>
      <c r="J35">
        <f t="shared" si="3"/>
        <v>2.8880499452352524</v>
      </c>
      <c r="K35">
        <f t="shared" si="3"/>
        <v>2.2489501088857651</v>
      </c>
      <c r="L35">
        <f t="shared" si="3"/>
        <v>1.5483499616384506</v>
      </c>
      <c r="M35">
        <f t="shared" si="3"/>
        <v>0.78365002572536469</v>
      </c>
    </row>
    <row r="36" spans="1:13" x14ac:dyDescent="0.2">
      <c r="A36" t="s">
        <v>36</v>
      </c>
      <c r="B36">
        <f t="shared" ref="B36:M36" si="4">B27-AVERAGE($B27,$H27)</f>
        <v>1.3450000435113907E-2</v>
      </c>
      <c r="C36">
        <f t="shared" si="4"/>
        <v>3.2638500370085239</v>
      </c>
      <c r="D36">
        <f t="shared" si="4"/>
        <v>2.9669500030577183</v>
      </c>
      <c r="E36">
        <f t="shared" si="4"/>
        <v>2.7503500618040562</v>
      </c>
      <c r="F36">
        <f t="shared" si="4"/>
        <v>2.4730499424040318</v>
      </c>
      <c r="G36">
        <f t="shared" si="4"/>
        <v>1.8712499774992466</v>
      </c>
      <c r="H36">
        <f t="shared" si="4"/>
        <v>-1.3450000435113907E-2</v>
      </c>
      <c r="I36">
        <f t="shared" si="4"/>
        <v>3.1099498905241489</v>
      </c>
      <c r="J36">
        <f t="shared" si="4"/>
        <v>3.1681500114500523</v>
      </c>
      <c r="K36">
        <f t="shared" si="4"/>
        <v>2.6781500019133091</v>
      </c>
      <c r="L36">
        <f t="shared" si="4"/>
        <v>2.2287500537931919</v>
      </c>
      <c r="M36">
        <f t="shared" si="4"/>
        <v>1.327949944883585</v>
      </c>
    </row>
    <row r="37" spans="1:13" x14ac:dyDescent="0.2">
      <c r="B37">
        <f t="shared" ref="B37:M37" si="5">B28-AVERAGE($B28,$H28)</f>
        <v>2.669999748468399E-2</v>
      </c>
      <c r="C37">
        <f t="shared" si="5"/>
        <v>3.0677000135183334</v>
      </c>
      <c r="D37">
        <f t="shared" si="5"/>
        <v>2.6555999368429184</v>
      </c>
      <c r="E37">
        <f t="shared" si="5"/>
        <v>1.9657000154256821</v>
      </c>
      <c r="F37">
        <f t="shared" si="5"/>
        <v>1.4355000108480453</v>
      </c>
      <c r="G37">
        <f t="shared" si="5"/>
        <v>0.60159997642040253</v>
      </c>
      <c r="H37">
        <f t="shared" si="5"/>
        <v>-2.669999748468399E-2</v>
      </c>
      <c r="I37">
        <f t="shared" si="5"/>
        <v>3.4468999952077866</v>
      </c>
      <c r="J37">
        <f t="shared" si="5"/>
        <v>2.958500012755394</v>
      </c>
      <c r="K37">
        <f t="shared" si="5"/>
        <v>2.5944000333547592</v>
      </c>
      <c r="L37">
        <f t="shared" si="5"/>
        <v>2.1048000901937485</v>
      </c>
      <c r="M37">
        <f t="shared" si="5"/>
        <v>1.1479999870061874</v>
      </c>
    </row>
    <row r="38" spans="1:13" x14ac:dyDescent="0.2">
      <c r="B38">
        <f t="shared" ref="B38:M38" si="6">B29-AVERAGE($B29,$H29)</f>
        <v>3.1199999153614044E-2</v>
      </c>
      <c r="C38">
        <f t="shared" si="6"/>
        <v>3.2334999144077301</v>
      </c>
      <c r="D38">
        <f t="shared" si="6"/>
        <v>2.8862999975681305</v>
      </c>
      <c r="E38">
        <f t="shared" si="6"/>
        <v>1.9077999889850616</v>
      </c>
      <c r="F38">
        <f t="shared" si="6"/>
        <v>1.2063000500202179</v>
      </c>
      <c r="G38">
        <f t="shared" si="6"/>
        <v>0.49789997935295105</v>
      </c>
      <c r="H38">
        <f t="shared" si="6"/>
        <v>-3.1199999153614044E-2</v>
      </c>
      <c r="I38">
        <f t="shared" si="6"/>
        <v>3.3444000780582428</v>
      </c>
      <c r="J38">
        <f t="shared" si="6"/>
        <v>3.0131000578403473</v>
      </c>
      <c r="K38">
        <f t="shared" si="6"/>
        <v>2.8024000227451324</v>
      </c>
      <c r="L38">
        <f t="shared" si="6"/>
        <v>2.067700058221817</v>
      </c>
      <c r="M38">
        <f t="shared" si="6"/>
        <v>1.2630000412464142</v>
      </c>
    </row>
    <row r="39" spans="1:13" x14ac:dyDescent="0.2">
      <c r="B39">
        <f t="shared" ref="B39:M39" si="7">B30-AVERAGE($B30,$H30)</f>
        <v>2.1299999207258224E-2</v>
      </c>
      <c r="C39">
        <f t="shared" si="7"/>
        <v>3.0027999244630337</v>
      </c>
      <c r="D39">
        <f t="shared" si="7"/>
        <v>2.9209999404847622</v>
      </c>
      <c r="E39">
        <f t="shared" si="7"/>
        <v>1.9555000625550747</v>
      </c>
      <c r="F39">
        <f t="shared" si="7"/>
        <v>1.1716000400483608</v>
      </c>
      <c r="G39">
        <f t="shared" si="7"/>
        <v>0.49650001153349876</v>
      </c>
      <c r="H39">
        <f t="shared" si="7"/>
        <v>-2.1299999207258224E-2</v>
      </c>
      <c r="I39">
        <f t="shared" si="7"/>
        <v>3.2806999050080776</v>
      </c>
      <c r="J39">
        <f t="shared" si="7"/>
        <v>2.9446000419557095</v>
      </c>
      <c r="K39">
        <f t="shared" si="7"/>
        <v>2.7898001037538052</v>
      </c>
      <c r="L39">
        <f t="shared" si="7"/>
        <v>1.9023000560700893</v>
      </c>
      <c r="M39">
        <f t="shared" si="7"/>
        <v>1.0730000101029873</v>
      </c>
    </row>
    <row r="40" spans="1:13" x14ac:dyDescent="0.2">
      <c r="B40">
        <f t="shared" ref="B40:M40" si="8">B31-AVERAGE($B31,$H31)</f>
        <v>1.4249999076128006E-2</v>
      </c>
      <c r="C40">
        <f t="shared" si="8"/>
        <v>3.4382498972117901</v>
      </c>
      <c r="D40">
        <f t="shared" si="8"/>
        <v>3.3586500398814678</v>
      </c>
      <c r="E40">
        <f t="shared" si="8"/>
        <v>2.7849500887095928</v>
      </c>
      <c r="F40">
        <f t="shared" si="8"/>
        <v>2.107349943369627</v>
      </c>
      <c r="G40">
        <f t="shared" si="8"/>
        <v>1.0440500490367413</v>
      </c>
      <c r="H40">
        <f t="shared" si="8"/>
        <v>-1.4249999076128006E-2</v>
      </c>
      <c r="I40">
        <f t="shared" si="8"/>
        <v>3.4400499574840069</v>
      </c>
      <c r="J40">
        <f t="shared" si="8"/>
        <v>3.3605499975383282</v>
      </c>
      <c r="K40">
        <f t="shared" si="8"/>
        <v>3.1409500353038311</v>
      </c>
      <c r="L40">
        <f t="shared" si="8"/>
        <v>2.6394499056041241</v>
      </c>
      <c r="M40">
        <f t="shared" si="8"/>
        <v>1.7329500429332256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RBD 4</vt:lpstr>
      <vt:lpstr>RBD 3</vt:lpstr>
      <vt:lpstr>Spike 2</vt:lpstr>
      <vt:lpstr>Spike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Eguia, Rachel T</dc:creator>
  <cp:lastModifiedBy>Microsoft Office User</cp:lastModifiedBy>
  <dcterms:created xsi:type="dcterms:W3CDTF">2021-12-06T23:33:17Z</dcterms:created>
  <dcterms:modified xsi:type="dcterms:W3CDTF">2021-12-07T01:00:03Z</dcterms:modified>
</cp:coreProperties>
</file>