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greaney/2022/SARS-CoV-2-RBD_MAP_OAS/data/"/>
    </mc:Choice>
  </mc:AlternateContent>
  <xr:revisionPtr revIDLastSave="0" documentId="13_ncr:1_{C9B1B8B0-FEC8-B24C-BC13-CFD9ADA82E0B}" xr6:coauthVersionLast="47" xr6:coauthVersionMax="47" xr10:uidLastSave="{00000000-0000-0000-0000-000000000000}"/>
  <bookViews>
    <workbookView xWindow="760" yWindow="500" windowWidth="28040" windowHeight="16020" xr2:uid="{00000000-000D-0000-FFFF-FFFF00000000}"/>
  </bookViews>
  <sheets>
    <sheet name="barcode_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<sst xmlns="http://schemas.openxmlformats.org/spreadsheetml/2006/main" count="303" uniqueCount="80">
  <si>
    <t>date</t>
  </si>
  <si>
    <t>experiment</t>
  </si>
  <si>
    <t>library</t>
  </si>
  <si>
    <t>antibody</t>
  </si>
  <si>
    <t>concentration</t>
  </si>
  <si>
    <t>sort_bin</t>
  </si>
  <si>
    <t>selection</t>
  </si>
  <si>
    <t>sample</t>
  </si>
  <si>
    <t>experiment_type</t>
  </si>
  <si>
    <t>number_cells</t>
  </si>
  <si>
    <t>frac_escape</t>
  </si>
  <si>
    <t>R1</t>
  </si>
  <si>
    <t>lib1</t>
  </si>
  <si>
    <t>none</t>
  </si>
  <si>
    <t>ref</t>
  </si>
  <si>
    <t>reference</t>
  </si>
  <si>
    <t>ab_selection</t>
  </si>
  <si>
    <t>lib2</t>
  </si>
  <si>
    <t>abneg</t>
  </si>
  <si>
    <t>escape</t>
  </si>
  <si>
    <t>HutchBase_name</t>
  </si>
  <si>
    <t>VicOAS01_lib1_abneg</t>
  </si>
  <si>
    <t>VicOAS01_lib2_abneg</t>
  </si>
  <si>
    <t>VicOAS02_lib1_abneg</t>
  </si>
  <si>
    <t>VicOAS02_lib2_abneg</t>
  </si>
  <si>
    <t>VicOAS03_lib1_abneg</t>
  </si>
  <si>
    <t>VicOAS03_lib2_abneg</t>
  </si>
  <si>
    <t>VicOAS04_lib1_abneg</t>
  </si>
  <si>
    <t>VicOAS04_lib2_abneg</t>
  </si>
  <si>
    <t>VicOAS05_lib1_abneg</t>
  </si>
  <si>
    <t>VicOAS05_lib2_abneg</t>
  </si>
  <si>
    <t>VicOAS06_lib1_abneg</t>
  </si>
  <si>
    <t>VicOAS06_lib2_abneg</t>
  </si>
  <si>
    <t>VicOAS07_lib1_abneg</t>
  </si>
  <si>
    <t>VicOAS07_lib2_abneg</t>
  </si>
  <si>
    <t>VicOAS08_lib1_abneg</t>
  </si>
  <si>
    <t>VicOAS08_lib2_abneg</t>
  </si>
  <si>
    <t>VicOAS09_lib1_abneg</t>
  </si>
  <si>
    <t>VicOAS09_lib2_abneg</t>
  </si>
  <si>
    <t>VicOAS10_lib1_abneg</t>
  </si>
  <si>
    <t>VicOAS10_lib2_abneg</t>
  </si>
  <si>
    <t>VicOAS11_lib1_abneg</t>
  </si>
  <si>
    <t>VicOAS11_lib2_abneg</t>
  </si>
  <si>
    <t>VicOAS12_lib1_abneg</t>
  </si>
  <si>
    <t>VicOAS12_lib2_abneg</t>
  </si>
  <si>
    <t>VicOAS13_lib1_abneg</t>
  </si>
  <si>
    <t>VicOAS13_lib2_abneg</t>
  </si>
  <si>
    <t>VicOAS14_lib1_abneg</t>
  </si>
  <si>
    <t>VicOAS14_lib2_abneg</t>
  </si>
  <si>
    <t>220623_Wuhan_lib1_ref</t>
  </si>
  <si>
    <t>220623_Wuhan_lib2_ref</t>
  </si>
  <si>
    <t>220623_BA1_lib1_ref</t>
  </si>
  <si>
    <t>220623_BA1_lib2_ref</t>
  </si>
  <si>
    <t>target</t>
  </si>
  <si>
    <t>VicOAS_01</t>
  </si>
  <si>
    <t>VicOAS_02</t>
  </si>
  <si>
    <t>VicOAS_03</t>
  </si>
  <si>
    <t>VicOAS_04</t>
  </si>
  <si>
    <t>VicOAS_05</t>
  </si>
  <si>
    <t>VicOAS_06</t>
  </si>
  <si>
    <t>VicOAS_07</t>
  </si>
  <si>
    <t>VicOAS_08</t>
  </si>
  <si>
    <t>VicOAS_09</t>
  </si>
  <si>
    <t>VicOAS_10</t>
  </si>
  <si>
    <t>VicOAS_11</t>
  </si>
  <si>
    <t>VicOAS_12</t>
  </si>
  <si>
    <t>VicOAS_13</t>
  </si>
  <si>
    <t>VicOAS_14</t>
  </si>
  <si>
    <t>VicOAS_1-14</t>
  </si>
  <si>
    <t>BA.1</t>
  </si>
  <si>
    <t>Wuhan-Hu-1</t>
  </si>
  <si>
    <t>secondary</t>
  </si>
  <si>
    <t>FLAG</t>
  </si>
  <si>
    <t>Strep</t>
  </si>
  <si>
    <t>WOO-3</t>
  </si>
  <si>
    <t>WOO-4</t>
  </si>
  <si>
    <t>WOO-5</t>
  </si>
  <si>
    <t>WOO-6</t>
  </si>
  <si>
    <t>WWW-1</t>
  </si>
  <si>
    <t>WWW-2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</si>
</sst>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D7" sqref="D7"/>
    </sheetView>
  </sheetViews>
  <sheetFormatPr baseColWidth="10" defaultRowHeight="16" x14ac:dyDescent="0.2"/>
  <cols>
    <col min="2" max="2" width="13.83203125" customWidth="1"/>
    <col min="10" max="10" width="32" customWidth="1"/>
    <col min="14" max="14" width="21.83203125" customWidth="1"/>
  </cols>
  <sheetData>
    <row r="1" spans="1:15" x14ac:dyDescent="0.2">
      <c r="A1" t="s">
        <v>0</v>
      </c>
      <c r="B1" t="s">
        <v>1</v>
      </c>
      <c r="C1" t="s">
        <v>53</v>
      </c>
      <c r="D1" t="s">
        <v>71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20</v>
      </c>
      <c r="O1" t="s">
        <v>11</v>
      </c>
    </row>
    <row r="2" spans="1:15" x14ac:dyDescent="0.2">
      <c r="A2" s="1">
        <v>220623</v>
      </c>
      <c r="B2" t="s">
        <v>68</v>
      </c>
      <c r="C2" t="s">
        <v>70</v>
      </c>
      <c r="D2" t="s">
        <v>13</v>
      </c>
      <c r="E2" t="s">
        <v>12</v>
      </c>
      <c r="F2" t="s">
        <v>13</v>
      </c>
      <c r="G2">
        <v>0</v>
      </c>
      <c r="H2" t="s">
        <v>14</v>
      </c>
      <c r="I2" t="s">
        <v>15</v>
      </c>
      <c r="J2" t="str">
        <f>F2&amp;"-"&amp;C2&amp;"-"&amp;D2&amp;"-"&amp;H2</f>
        <v>none-Wuhan-Hu-1-none-ref</v>
      </c>
      <c r="K2" t="s">
        <v>16</v>
      </c>
      <c r="N2" s="1" t="s">
        <v>49</v>
      </c>
      <c r="O2" t="str">
        <f>"/shared/ngs/illumina/agreaney/220701_VH00699_151_AAC3YW3M5/Unaligned/Project_agreaney/"&amp;N2&amp;"*R1*.fastq.gz"</f>
        <v>/shared/ngs/illumina/agreaney/220701_VH00699_151_AAC3YW3M5/Unaligned/Project_agreaney/220623_Wuhan_lib1_ref*R1*.fastq.gz</v>
      </c>
    </row>
    <row r="3" spans="1:15" x14ac:dyDescent="0.2">
      <c r="A3" s="1">
        <v>220623</v>
      </c>
      <c r="B3" t="s">
        <v>68</v>
      </c>
      <c r="C3" t="s">
        <v>70</v>
      </c>
      <c r="D3" t="s">
        <v>13</v>
      </c>
      <c r="E3" t="s">
        <v>17</v>
      </c>
      <c r="F3" t="s">
        <v>13</v>
      </c>
      <c r="G3">
        <v>0</v>
      </c>
      <c r="H3" t="s">
        <v>14</v>
      </c>
      <c r="I3" t="s">
        <v>15</v>
      </c>
      <c r="J3" t="str">
        <f>F3&amp;"-"&amp;C3&amp;"-"&amp;D3&amp;"-"&amp;H3</f>
        <v>none-Wuhan-Hu-1-none-ref</v>
      </c>
      <c r="K3" t="s">
        <v>16</v>
      </c>
      <c r="N3" s="1" t="s">
        <v>50</v>
      </c>
      <c r="O3" t="str">
        <f t="shared" ref="O3:O33" si="0">"/shared/ngs/illumina/agreaney/220701_VH00699_151_AAC3YW3M5/Unaligned/Project_agreaney/"&amp;N3&amp;"*R1*.fastq.gz"</f>
        <v>/shared/ngs/illumina/agreaney/220701_VH00699_151_AAC3YW3M5/Unaligned/Project_agreaney/220623_Wuhan_lib2_ref*R1*.fastq.gz</v>
      </c>
    </row>
    <row r="4" spans="1:15" x14ac:dyDescent="0.2">
      <c r="A4" s="1">
        <v>220623</v>
      </c>
      <c r="B4" t="s">
        <v>68</v>
      </c>
      <c r="C4" t="s">
        <v>69</v>
      </c>
      <c r="D4" t="s">
        <v>13</v>
      </c>
      <c r="E4" t="s">
        <v>12</v>
      </c>
      <c r="F4" t="s">
        <v>13</v>
      </c>
      <c r="G4">
        <v>0</v>
      </c>
      <c r="H4" t="s">
        <v>14</v>
      </c>
      <c r="I4" t="s">
        <v>15</v>
      </c>
      <c r="J4" t="str">
        <f t="shared" ref="J4:J33" si="1">F4&amp;"-"&amp;C4&amp;"-"&amp;D4&amp;"-"&amp;H4</f>
        <v>none-BA.1-none-ref</v>
      </c>
      <c r="K4" t="s">
        <v>16</v>
      </c>
      <c r="L4" s="1"/>
      <c r="M4" s="1"/>
      <c r="N4" s="1" t="s">
        <v>51</v>
      </c>
      <c r="O4" t="str">
        <f t="shared" si="0"/>
        <v>/shared/ngs/illumina/agreaney/220701_VH00699_151_AAC3YW3M5/Unaligned/Project_agreaney/220623_BA1_lib1_ref*R1*.fastq.gz</v>
      </c>
    </row>
    <row r="5" spans="1:15" x14ac:dyDescent="0.2">
      <c r="A5" s="1">
        <v>220623</v>
      </c>
      <c r="B5" t="s">
        <v>68</v>
      </c>
      <c r="C5" t="s">
        <v>69</v>
      </c>
      <c r="D5" t="s">
        <v>13</v>
      </c>
      <c r="E5" t="s">
        <v>17</v>
      </c>
      <c r="F5" t="s">
        <v>13</v>
      </c>
      <c r="G5">
        <v>0</v>
      </c>
      <c r="H5" t="s">
        <v>14</v>
      </c>
      <c r="I5" t="s">
        <v>15</v>
      </c>
      <c r="J5" t="str">
        <f t="shared" si="1"/>
        <v>none-BA.1-none-ref</v>
      </c>
      <c r="K5" t="s">
        <v>16</v>
      </c>
      <c r="L5" s="1"/>
      <c r="M5" s="1"/>
      <c r="N5" s="1" t="s">
        <v>52</v>
      </c>
      <c r="O5" t="str">
        <f t="shared" si="0"/>
        <v>/shared/ngs/illumina/agreaney/220701_VH00699_151_AAC3YW3M5/Unaligned/Project_agreaney/220623_BA1_lib2_ref*R1*.fastq.gz</v>
      </c>
    </row>
    <row r="6" spans="1:15" ht="18" x14ac:dyDescent="0.2">
      <c r="A6" s="1">
        <v>220623</v>
      </c>
      <c r="B6" s="2" t="s">
        <v>54</v>
      </c>
      <c r="C6" t="s">
        <v>69</v>
      </c>
      <c r="D6" t="s">
        <v>72</v>
      </c>
      <c r="E6" t="s">
        <v>12</v>
      </c>
      <c r="F6" s="1" t="s">
        <v>74</v>
      </c>
      <c r="G6">
        <v>50</v>
      </c>
      <c r="H6" t="s">
        <v>18</v>
      </c>
      <c r="I6" t="s">
        <v>19</v>
      </c>
      <c r="J6" t="str">
        <f t="shared" si="1"/>
        <v>WOO-3-BA.1-FLAG-abneg</v>
      </c>
      <c r="K6" t="s">
        <v>16</v>
      </c>
      <c r="L6" s="1">
        <v>1315751</v>
      </c>
      <c r="M6" s="1">
        <v>0.32800000000000001</v>
      </c>
      <c r="N6" s="1" t="s">
        <v>21</v>
      </c>
      <c r="O6" t="str">
        <f t="shared" si="0"/>
        <v>/shared/ngs/illumina/agreaney/220701_VH00699_151_AAC3YW3M5/Unaligned/Project_agreaney/VicOAS01_lib1_abneg*R1*.fastq.gz</v>
      </c>
    </row>
    <row r="7" spans="1:15" ht="18" x14ac:dyDescent="0.2">
      <c r="A7" s="1">
        <v>220623</v>
      </c>
      <c r="B7" s="2" t="s">
        <v>54</v>
      </c>
      <c r="C7" t="s">
        <v>69</v>
      </c>
      <c r="D7" t="s">
        <v>72</v>
      </c>
      <c r="E7" t="s">
        <v>17</v>
      </c>
      <c r="F7" s="1" t="s">
        <v>74</v>
      </c>
      <c r="G7">
        <v>50</v>
      </c>
      <c r="H7" t="s">
        <v>18</v>
      </c>
      <c r="I7" t="s">
        <v>19</v>
      </c>
      <c r="J7" t="str">
        <f t="shared" si="1"/>
        <v>WOO-3-BA.1-FLAG-abneg</v>
      </c>
      <c r="K7" t="s">
        <v>16</v>
      </c>
      <c r="L7" s="1">
        <v>1420019</v>
      </c>
      <c r="M7" s="1">
        <v>0.34499999999999997</v>
      </c>
      <c r="N7" s="1" t="s">
        <v>22</v>
      </c>
      <c r="O7" t="str">
        <f t="shared" si="0"/>
        <v>/shared/ngs/illumina/agreaney/220701_VH00699_151_AAC3YW3M5/Unaligned/Project_agreaney/VicOAS01_lib2_abneg*R1*.fastq.gz</v>
      </c>
    </row>
    <row r="8" spans="1:15" ht="18" x14ac:dyDescent="0.2">
      <c r="A8" s="1">
        <v>220623</v>
      </c>
      <c r="B8" s="2" t="s">
        <v>55</v>
      </c>
      <c r="C8" t="s">
        <v>69</v>
      </c>
      <c r="D8" t="s">
        <v>72</v>
      </c>
      <c r="E8" t="s">
        <v>12</v>
      </c>
      <c r="F8" s="1" t="s">
        <v>75</v>
      </c>
      <c r="G8">
        <v>50</v>
      </c>
      <c r="H8" t="s">
        <v>18</v>
      </c>
      <c r="I8" t="s">
        <v>19</v>
      </c>
      <c r="J8" t="str">
        <f t="shared" si="1"/>
        <v>WOO-4-BA.1-FLAG-abneg</v>
      </c>
      <c r="K8" t="s">
        <v>16</v>
      </c>
      <c r="L8" s="1">
        <v>911578</v>
      </c>
      <c r="M8" s="1">
        <v>0.22600000000000001</v>
      </c>
      <c r="N8" s="1" t="s">
        <v>23</v>
      </c>
      <c r="O8" t="str">
        <f t="shared" si="0"/>
        <v>/shared/ngs/illumina/agreaney/220701_VH00699_151_AAC3YW3M5/Unaligned/Project_agreaney/VicOAS02_lib1_abneg*R1*.fastq.gz</v>
      </c>
    </row>
    <row r="9" spans="1:15" ht="18" x14ac:dyDescent="0.2">
      <c r="A9" s="1">
        <v>220623</v>
      </c>
      <c r="B9" s="2" t="s">
        <v>55</v>
      </c>
      <c r="C9" t="s">
        <v>69</v>
      </c>
      <c r="D9" t="s">
        <v>72</v>
      </c>
      <c r="E9" t="s">
        <v>17</v>
      </c>
      <c r="F9" s="1" t="s">
        <v>75</v>
      </c>
      <c r="G9">
        <v>50</v>
      </c>
      <c r="H9" t="s">
        <v>18</v>
      </c>
      <c r="I9" t="s">
        <v>19</v>
      </c>
      <c r="J9" t="str">
        <f t="shared" si="1"/>
        <v>WOO-4-BA.1-FLAG-abneg</v>
      </c>
      <c r="K9" t="s">
        <v>16</v>
      </c>
      <c r="L9" s="1">
        <v>853762</v>
      </c>
      <c r="M9" s="1">
        <v>0.22600000000000001</v>
      </c>
      <c r="N9" s="1" t="s">
        <v>24</v>
      </c>
      <c r="O9" t="str">
        <f t="shared" si="0"/>
        <v>/shared/ngs/illumina/agreaney/220701_VH00699_151_AAC3YW3M5/Unaligned/Project_agreaney/VicOAS02_lib2_abneg*R1*.fastq.gz</v>
      </c>
    </row>
    <row r="10" spans="1:15" ht="18" x14ac:dyDescent="0.2">
      <c r="A10" s="1">
        <v>220623</v>
      </c>
      <c r="B10" s="2" t="s">
        <v>56</v>
      </c>
      <c r="C10" t="s">
        <v>69</v>
      </c>
      <c r="D10" t="s">
        <v>72</v>
      </c>
      <c r="E10" t="s">
        <v>12</v>
      </c>
      <c r="F10" s="1" t="s">
        <v>76</v>
      </c>
      <c r="G10">
        <v>50</v>
      </c>
      <c r="H10" t="s">
        <v>18</v>
      </c>
      <c r="I10" t="s">
        <v>19</v>
      </c>
      <c r="J10" t="str">
        <f t="shared" si="1"/>
        <v>WOO-5-BA.1-FLAG-abneg</v>
      </c>
      <c r="K10" t="s">
        <v>16</v>
      </c>
      <c r="L10" s="1">
        <v>1092980</v>
      </c>
      <c r="M10" s="1">
        <v>0.29899999999999999</v>
      </c>
      <c r="N10" s="1" t="s">
        <v>25</v>
      </c>
      <c r="O10" t="str">
        <f t="shared" si="0"/>
        <v>/shared/ngs/illumina/agreaney/220701_VH00699_151_AAC3YW3M5/Unaligned/Project_agreaney/VicOAS03_lib1_abneg*R1*.fastq.gz</v>
      </c>
    </row>
    <row r="11" spans="1:15" ht="18" x14ac:dyDescent="0.2">
      <c r="A11" s="1">
        <v>220623</v>
      </c>
      <c r="B11" s="2" t="s">
        <v>56</v>
      </c>
      <c r="C11" t="s">
        <v>69</v>
      </c>
      <c r="D11" t="s">
        <v>72</v>
      </c>
      <c r="E11" t="s">
        <v>17</v>
      </c>
      <c r="F11" s="1" t="s">
        <v>76</v>
      </c>
      <c r="G11">
        <v>50</v>
      </c>
      <c r="H11" t="s">
        <v>18</v>
      </c>
      <c r="I11" t="s">
        <v>19</v>
      </c>
      <c r="J11" t="str">
        <f t="shared" si="1"/>
        <v>WOO-5-BA.1-FLAG-abneg</v>
      </c>
      <c r="K11" t="s">
        <v>16</v>
      </c>
      <c r="L11" s="1">
        <v>1206355</v>
      </c>
      <c r="M11" s="1">
        <v>0.29899999999999999</v>
      </c>
      <c r="N11" s="1" t="s">
        <v>26</v>
      </c>
      <c r="O11" t="str">
        <f t="shared" si="0"/>
        <v>/shared/ngs/illumina/agreaney/220701_VH00699_151_AAC3YW3M5/Unaligned/Project_agreaney/VicOAS03_lib2_abneg*R1*.fastq.gz</v>
      </c>
    </row>
    <row r="12" spans="1:15" ht="18" x14ac:dyDescent="0.2">
      <c r="A12" s="1">
        <v>220623</v>
      </c>
      <c r="B12" s="2" t="s">
        <v>57</v>
      </c>
      <c r="C12" t="s">
        <v>69</v>
      </c>
      <c r="D12" t="s">
        <v>72</v>
      </c>
      <c r="E12" t="s">
        <v>12</v>
      </c>
      <c r="F12" s="1" t="s">
        <v>77</v>
      </c>
      <c r="G12">
        <v>50</v>
      </c>
      <c r="H12" t="s">
        <v>18</v>
      </c>
      <c r="I12" t="s">
        <v>19</v>
      </c>
      <c r="J12" t="str">
        <f t="shared" si="1"/>
        <v>WOO-6-BA.1-FLAG-abneg</v>
      </c>
      <c r="K12" t="s">
        <v>16</v>
      </c>
      <c r="L12" s="1">
        <v>1153142</v>
      </c>
      <c r="M12" s="1">
        <v>0.28499999999999998</v>
      </c>
      <c r="N12" s="1" t="s">
        <v>27</v>
      </c>
      <c r="O12" t="str">
        <f t="shared" si="0"/>
        <v>/shared/ngs/illumina/agreaney/220701_VH00699_151_AAC3YW3M5/Unaligned/Project_agreaney/VicOAS04_lib1_abneg*R1*.fastq.gz</v>
      </c>
    </row>
    <row r="13" spans="1:15" ht="18" x14ac:dyDescent="0.2">
      <c r="A13" s="1">
        <v>220623</v>
      </c>
      <c r="B13" s="2" t="s">
        <v>57</v>
      </c>
      <c r="C13" t="s">
        <v>69</v>
      </c>
      <c r="D13" t="s">
        <v>72</v>
      </c>
      <c r="E13" t="s">
        <v>17</v>
      </c>
      <c r="F13" s="1" t="s">
        <v>77</v>
      </c>
      <c r="G13">
        <v>50</v>
      </c>
      <c r="H13" t="s">
        <v>18</v>
      </c>
      <c r="I13" t="s">
        <v>19</v>
      </c>
      <c r="J13" t="str">
        <f t="shared" si="1"/>
        <v>WOO-6-BA.1-FLAG-abneg</v>
      </c>
      <c r="K13" t="s">
        <v>16</v>
      </c>
      <c r="L13" s="1">
        <v>1197316</v>
      </c>
      <c r="M13" s="1">
        <v>0.29399999999999998</v>
      </c>
      <c r="N13" s="1" t="s">
        <v>28</v>
      </c>
      <c r="O13" t="str">
        <f t="shared" si="0"/>
        <v>/shared/ngs/illumina/agreaney/220701_VH00699_151_AAC3YW3M5/Unaligned/Project_agreaney/VicOAS04_lib2_abneg*R1*.fastq.gz</v>
      </c>
    </row>
    <row r="14" spans="1:15" ht="18" x14ac:dyDescent="0.2">
      <c r="A14" s="1">
        <v>220623</v>
      </c>
      <c r="B14" s="2" t="s">
        <v>58</v>
      </c>
      <c r="C14" t="s">
        <v>69</v>
      </c>
      <c r="D14" t="s">
        <v>73</v>
      </c>
      <c r="E14" t="s">
        <v>12</v>
      </c>
      <c r="F14" s="1" t="s">
        <v>74</v>
      </c>
      <c r="G14">
        <v>200</v>
      </c>
      <c r="H14" t="s">
        <v>18</v>
      </c>
      <c r="I14" t="s">
        <v>19</v>
      </c>
      <c r="J14" t="str">
        <f t="shared" si="1"/>
        <v>WOO-3-BA.1-Strep-abneg</v>
      </c>
      <c r="K14" t="s">
        <v>16</v>
      </c>
      <c r="L14" s="1">
        <v>1618434</v>
      </c>
      <c r="M14" s="1">
        <v>0.38400000000000001</v>
      </c>
      <c r="N14" s="1" t="s">
        <v>29</v>
      </c>
      <c r="O14" t="str">
        <f t="shared" si="0"/>
        <v>/shared/ngs/illumina/agreaney/220701_VH00699_151_AAC3YW3M5/Unaligned/Project_agreaney/VicOAS05_lib1_abneg*R1*.fastq.gz</v>
      </c>
    </row>
    <row r="15" spans="1:15" ht="18" x14ac:dyDescent="0.2">
      <c r="A15" s="1">
        <v>220623</v>
      </c>
      <c r="B15" s="2" t="s">
        <v>58</v>
      </c>
      <c r="C15" t="s">
        <v>69</v>
      </c>
      <c r="D15" t="s">
        <v>73</v>
      </c>
      <c r="E15" t="s">
        <v>17</v>
      </c>
      <c r="F15" s="1" t="s">
        <v>74</v>
      </c>
      <c r="G15">
        <v>200</v>
      </c>
      <c r="H15" t="s">
        <v>18</v>
      </c>
      <c r="I15" t="s">
        <v>19</v>
      </c>
      <c r="J15" t="str">
        <f t="shared" si="1"/>
        <v>WOO-3-BA.1-Strep-abneg</v>
      </c>
      <c r="K15" t="s">
        <v>16</v>
      </c>
      <c r="L15" s="1">
        <v>1526528</v>
      </c>
      <c r="M15" s="1">
        <v>0.4</v>
      </c>
      <c r="N15" s="1" t="s">
        <v>30</v>
      </c>
      <c r="O15" t="str">
        <f t="shared" si="0"/>
        <v>/shared/ngs/illumina/agreaney/220701_VH00699_151_AAC3YW3M5/Unaligned/Project_agreaney/VicOAS05_lib2_abneg*R1*.fastq.gz</v>
      </c>
    </row>
    <row r="16" spans="1:15" ht="18" x14ac:dyDescent="0.2">
      <c r="A16" s="1">
        <v>220623</v>
      </c>
      <c r="B16" s="2" t="s">
        <v>59</v>
      </c>
      <c r="C16" t="s">
        <v>69</v>
      </c>
      <c r="D16" t="s">
        <v>73</v>
      </c>
      <c r="E16" t="s">
        <v>12</v>
      </c>
      <c r="F16" s="1" t="s">
        <v>75</v>
      </c>
      <c r="G16">
        <v>200</v>
      </c>
      <c r="H16" t="s">
        <v>18</v>
      </c>
      <c r="I16" t="s">
        <v>19</v>
      </c>
      <c r="J16" t="str">
        <f t="shared" si="1"/>
        <v>WOO-4-BA.1-Strep-abneg</v>
      </c>
      <c r="K16" t="s">
        <v>16</v>
      </c>
      <c r="L16" s="1">
        <v>1440151</v>
      </c>
      <c r="M16" s="1">
        <v>0.35099999999999998</v>
      </c>
      <c r="N16" s="1" t="s">
        <v>31</v>
      </c>
      <c r="O16" t="str">
        <f t="shared" si="0"/>
        <v>/shared/ngs/illumina/agreaney/220701_VH00699_151_AAC3YW3M5/Unaligned/Project_agreaney/VicOAS06_lib1_abneg*R1*.fastq.gz</v>
      </c>
    </row>
    <row r="17" spans="1:15" ht="18" x14ac:dyDescent="0.2">
      <c r="A17" s="1">
        <v>220623</v>
      </c>
      <c r="B17" s="2" t="s">
        <v>59</v>
      </c>
      <c r="C17" t="s">
        <v>69</v>
      </c>
      <c r="D17" t="s">
        <v>73</v>
      </c>
      <c r="E17" t="s">
        <v>17</v>
      </c>
      <c r="F17" s="1" t="s">
        <v>75</v>
      </c>
      <c r="G17">
        <v>200</v>
      </c>
      <c r="H17" t="s">
        <v>18</v>
      </c>
      <c r="I17" t="s">
        <v>19</v>
      </c>
      <c r="J17" t="str">
        <f t="shared" si="1"/>
        <v>WOO-4-BA.1-Strep-abneg</v>
      </c>
      <c r="K17" t="s">
        <v>16</v>
      </c>
      <c r="L17" s="1">
        <v>1439159</v>
      </c>
      <c r="M17" s="1">
        <v>0.371</v>
      </c>
      <c r="N17" s="1" t="s">
        <v>32</v>
      </c>
      <c r="O17" t="str">
        <f t="shared" si="0"/>
        <v>/shared/ngs/illumina/agreaney/220701_VH00699_151_AAC3YW3M5/Unaligned/Project_agreaney/VicOAS06_lib2_abneg*R1*.fastq.gz</v>
      </c>
    </row>
    <row r="18" spans="1:15" ht="18" x14ac:dyDescent="0.2">
      <c r="A18" s="1">
        <v>220623</v>
      </c>
      <c r="B18" s="2" t="s">
        <v>60</v>
      </c>
      <c r="C18" t="s">
        <v>69</v>
      </c>
      <c r="D18" t="s">
        <v>73</v>
      </c>
      <c r="E18" t="s">
        <v>12</v>
      </c>
      <c r="F18" s="1" t="s">
        <v>76</v>
      </c>
      <c r="G18">
        <v>200</v>
      </c>
      <c r="H18" t="s">
        <v>18</v>
      </c>
      <c r="I18" t="s">
        <v>19</v>
      </c>
      <c r="J18" t="str">
        <f t="shared" si="1"/>
        <v>WOO-5-BA.1-Strep-abneg</v>
      </c>
      <c r="K18" t="s">
        <v>16</v>
      </c>
      <c r="L18" s="1">
        <v>1347197</v>
      </c>
      <c r="M18" s="1">
        <v>0.35499999999999998</v>
      </c>
      <c r="N18" s="1" t="s">
        <v>33</v>
      </c>
      <c r="O18" t="str">
        <f t="shared" si="0"/>
        <v>/shared/ngs/illumina/agreaney/220701_VH00699_151_AAC3YW3M5/Unaligned/Project_agreaney/VicOAS07_lib1_abneg*R1*.fastq.gz</v>
      </c>
    </row>
    <row r="19" spans="1:15" ht="18" x14ac:dyDescent="0.2">
      <c r="A19" s="1">
        <v>220623</v>
      </c>
      <c r="B19" s="2" t="s">
        <v>60</v>
      </c>
      <c r="C19" t="s">
        <v>69</v>
      </c>
      <c r="D19" t="s">
        <v>73</v>
      </c>
      <c r="E19" t="s">
        <v>17</v>
      </c>
      <c r="F19" s="1" t="s">
        <v>76</v>
      </c>
      <c r="G19">
        <v>200</v>
      </c>
      <c r="H19" t="s">
        <v>18</v>
      </c>
      <c r="I19" t="s">
        <v>19</v>
      </c>
      <c r="J19" t="str">
        <f t="shared" si="1"/>
        <v>WOO-5-BA.1-Strep-abneg</v>
      </c>
      <c r="K19" t="s">
        <v>16</v>
      </c>
      <c r="L19" s="1">
        <v>1402918</v>
      </c>
      <c r="M19" s="1">
        <v>0.36899999999999999</v>
      </c>
      <c r="N19" s="1" t="s">
        <v>34</v>
      </c>
      <c r="O19" t="str">
        <f t="shared" si="0"/>
        <v>/shared/ngs/illumina/agreaney/220701_VH00699_151_AAC3YW3M5/Unaligned/Project_agreaney/VicOAS07_lib2_abneg*R1*.fastq.gz</v>
      </c>
    </row>
    <row r="20" spans="1:15" ht="18" x14ac:dyDescent="0.2">
      <c r="A20" s="1">
        <v>220623</v>
      </c>
      <c r="B20" s="2" t="s">
        <v>61</v>
      </c>
      <c r="C20" t="s">
        <v>69</v>
      </c>
      <c r="D20" t="s">
        <v>73</v>
      </c>
      <c r="E20" t="s">
        <v>12</v>
      </c>
      <c r="F20" s="1" t="s">
        <v>77</v>
      </c>
      <c r="G20">
        <v>200</v>
      </c>
      <c r="H20" t="s">
        <v>18</v>
      </c>
      <c r="I20" t="s">
        <v>19</v>
      </c>
      <c r="J20" t="str">
        <f t="shared" si="1"/>
        <v>WOO-6-BA.1-Strep-abneg</v>
      </c>
      <c r="K20" t="s">
        <v>16</v>
      </c>
      <c r="L20" s="1">
        <v>1465522</v>
      </c>
      <c r="M20" s="1">
        <v>0.378</v>
      </c>
      <c r="N20" s="1" t="s">
        <v>35</v>
      </c>
      <c r="O20" t="str">
        <f t="shared" si="0"/>
        <v>/shared/ngs/illumina/agreaney/220701_VH00699_151_AAC3YW3M5/Unaligned/Project_agreaney/VicOAS08_lib1_abneg*R1*.fastq.gz</v>
      </c>
    </row>
    <row r="21" spans="1:15" ht="18" x14ac:dyDescent="0.2">
      <c r="A21" s="1">
        <v>220623</v>
      </c>
      <c r="B21" s="2" t="s">
        <v>61</v>
      </c>
      <c r="C21" t="s">
        <v>69</v>
      </c>
      <c r="D21" t="s">
        <v>73</v>
      </c>
      <c r="E21" t="s">
        <v>17</v>
      </c>
      <c r="F21" s="1" t="s">
        <v>77</v>
      </c>
      <c r="G21">
        <v>200</v>
      </c>
      <c r="H21" t="s">
        <v>18</v>
      </c>
      <c r="I21" t="s">
        <v>19</v>
      </c>
      <c r="J21" t="str">
        <f t="shared" si="1"/>
        <v>WOO-6-BA.1-Strep-abneg</v>
      </c>
      <c r="K21" t="s">
        <v>16</v>
      </c>
      <c r="L21" s="1">
        <v>1624568</v>
      </c>
      <c r="M21" s="1">
        <v>0.39600000000000002</v>
      </c>
      <c r="N21" s="1" t="s">
        <v>36</v>
      </c>
      <c r="O21" t="str">
        <f t="shared" si="0"/>
        <v>/shared/ngs/illumina/agreaney/220701_VH00699_151_AAC3YW3M5/Unaligned/Project_agreaney/VicOAS08_lib2_abneg*R1*.fastq.gz</v>
      </c>
    </row>
    <row r="22" spans="1:15" ht="18" x14ac:dyDescent="0.2">
      <c r="A22" s="1">
        <v>220623</v>
      </c>
      <c r="B22" s="2" t="s">
        <v>62</v>
      </c>
      <c r="C22" t="s">
        <v>70</v>
      </c>
      <c r="D22" t="s">
        <v>73</v>
      </c>
      <c r="E22" t="s">
        <v>12</v>
      </c>
      <c r="F22" s="1" t="s">
        <v>78</v>
      </c>
      <c r="G22">
        <v>1000</v>
      </c>
      <c r="H22" t="s">
        <v>18</v>
      </c>
      <c r="I22" t="s">
        <v>19</v>
      </c>
      <c r="J22" t="str">
        <f t="shared" si="1"/>
        <v>WWW-1-Wuhan-Hu-1-Strep-abneg</v>
      </c>
      <c r="K22" t="s">
        <v>16</v>
      </c>
      <c r="L22" s="1">
        <v>855573</v>
      </c>
      <c r="M22" s="1">
        <v>0.20399999999999999</v>
      </c>
      <c r="N22" s="1" t="s">
        <v>37</v>
      </c>
      <c r="O22" t="str">
        <f t="shared" si="0"/>
        <v>/shared/ngs/illumina/agreaney/220701_VH00699_151_AAC3YW3M5/Unaligned/Project_agreaney/VicOAS09_lib1_abneg*R1*.fastq.gz</v>
      </c>
    </row>
    <row r="23" spans="1:15" ht="18" x14ac:dyDescent="0.2">
      <c r="A23" s="1">
        <v>220623</v>
      </c>
      <c r="B23" s="2" t="s">
        <v>62</v>
      </c>
      <c r="C23" t="s">
        <v>70</v>
      </c>
      <c r="D23" t="s">
        <v>73</v>
      </c>
      <c r="E23" t="s">
        <v>17</v>
      </c>
      <c r="F23" s="1" t="s">
        <v>78</v>
      </c>
      <c r="G23">
        <v>1000</v>
      </c>
      <c r="H23" t="s">
        <v>18</v>
      </c>
      <c r="I23" t="s">
        <v>19</v>
      </c>
      <c r="J23" t="str">
        <f t="shared" si="1"/>
        <v>WWW-1-Wuhan-Hu-1-Strep-abneg</v>
      </c>
      <c r="K23" t="s">
        <v>16</v>
      </c>
      <c r="L23" s="1">
        <v>941787</v>
      </c>
      <c r="M23" s="1">
        <v>0.224</v>
      </c>
      <c r="N23" s="1" t="s">
        <v>38</v>
      </c>
      <c r="O23" t="str">
        <f t="shared" si="0"/>
        <v>/shared/ngs/illumina/agreaney/220701_VH00699_151_AAC3YW3M5/Unaligned/Project_agreaney/VicOAS09_lib2_abneg*R1*.fastq.gz</v>
      </c>
    </row>
    <row r="24" spans="1:15" ht="18" x14ac:dyDescent="0.2">
      <c r="A24" s="1">
        <v>220623</v>
      </c>
      <c r="B24" s="2" t="s">
        <v>63</v>
      </c>
      <c r="C24" t="s">
        <v>70</v>
      </c>
      <c r="D24" t="s">
        <v>73</v>
      </c>
      <c r="E24" t="s">
        <v>12</v>
      </c>
      <c r="F24" s="1" t="s">
        <v>79</v>
      </c>
      <c r="G24">
        <v>1000</v>
      </c>
      <c r="H24" t="s">
        <v>18</v>
      </c>
      <c r="I24" t="s">
        <v>19</v>
      </c>
      <c r="J24" t="str">
        <f t="shared" si="1"/>
        <v>WWW-2-Wuhan-Hu-1-Strep-abneg</v>
      </c>
      <c r="K24" t="s">
        <v>16</v>
      </c>
      <c r="L24" s="1">
        <v>798404</v>
      </c>
      <c r="M24" s="1">
        <v>0.183</v>
      </c>
      <c r="N24" s="1" t="s">
        <v>39</v>
      </c>
      <c r="O24" t="str">
        <f t="shared" si="0"/>
        <v>/shared/ngs/illumina/agreaney/220701_VH00699_151_AAC3YW3M5/Unaligned/Project_agreaney/VicOAS10_lib1_abneg*R1*.fastq.gz</v>
      </c>
    </row>
    <row r="25" spans="1:15" ht="18" x14ac:dyDescent="0.2">
      <c r="A25" s="1">
        <v>220623</v>
      </c>
      <c r="B25" s="2" t="s">
        <v>63</v>
      </c>
      <c r="C25" t="s">
        <v>70</v>
      </c>
      <c r="D25" t="s">
        <v>73</v>
      </c>
      <c r="E25" t="s">
        <v>17</v>
      </c>
      <c r="F25" s="1" t="s">
        <v>79</v>
      </c>
      <c r="G25">
        <v>1000</v>
      </c>
      <c r="H25" t="s">
        <v>18</v>
      </c>
      <c r="I25" t="s">
        <v>19</v>
      </c>
      <c r="J25" t="str">
        <f t="shared" si="1"/>
        <v>WWW-2-Wuhan-Hu-1-Strep-abneg</v>
      </c>
      <c r="K25" t="s">
        <v>16</v>
      </c>
      <c r="L25" s="1">
        <v>821424</v>
      </c>
      <c r="M25" s="1">
        <v>0.191</v>
      </c>
      <c r="N25" s="1" t="s">
        <v>40</v>
      </c>
      <c r="O25" t="str">
        <f t="shared" si="0"/>
        <v>/shared/ngs/illumina/agreaney/220701_VH00699_151_AAC3YW3M5/Unaligned/Project_agreaney/VicOAS10_lib2_abneg*R1*.fastq.gz</v>
      </c>
    </row>
    <row r="26" spans="1:15" ht="18" x14ac:dyDescent="0.2">
      <c r="A26" s="1">
        <v>220623</v>
      </c>
      <c r="B26" s="2" t="s">
        <v>64</v>
      </c>
      <c r="C26" t="s">
        <v>70</v>
      </c>
      <c r="D26" t="s">
        <v>73</v>
      </c>
      <c r="E26" t="s">
        <v>12</v>
      </c>
      <c r="F26" s="1" t="s">
        <v>74</v>
      </c>
      <c r="G26">
        <v>1000</v>
      </c>
      <c r="H26" t="s">
        <v>18</v>
      </c>
      <c r="I26" t="s">
        <v>19</v>
      </c>
      <c r="J26" t="str">
        <f t="shared" si="1"/>
        <v>WOO-3-Wuhan-Hu-1-Strep-abneg</v>
      </c>
      <c r="K26" t="s">
        <v>16</v>
      </c>
      <c r="L26" s="1">
        <v>673279</v>
      </c>
      <c r="M26" s="1">
        <v>0.16400000000000001</v>
      </c>
      <c r="N26" s="1" t="s">
        <v>41</v>
      </c>
      <c r="O26" t="str">
        <f t="shared" si="0"/>
        <v>/shared/ngs/illumina/agreaney/220701_VH00699_151_AAC3YW3M5/Unaligned/Project_agreaney/VicOAS11_lib1_abneg*R1*.fastq.gz</v>
      </c>
    </row>
    <row r="27" spans="1:15" ht="18" x14ac:dyDescent="0.2">
      <c r="A27" s="1">
        <v>220623</v>
      </c>
      <c r="B27" s="2" t="s">
        <v>64</v>
      </c>
      <c r="C27" t="s">
        <v>70</v>
      </c>
      <c r="D27" t="s">
        <v>73</v>
      </c>
      <c r="E27" t="s">
        <v>17</v>
      </c>
      <c r="F27" s="1" t="s">
        <v>74</v>
      </c>
      <c r="G27">
        <v>1000</v>
      </c>
      <c r="H27" t="s">
        <v>18</v>
      </c>
      <c r="I27" t="s">
        <v>19</v>
      </c>
      <c r="J27" t="str">
        <f t="shared" si="1"/>
        <v>WOO-3-Wuhan-Hu-1-Strep-abneg</v>
      </c>
      <c r="K27" t="s">
        <v>16</v>
      </c>
      <c r="L27" s="1">
        <v>740321</v>
      </c>
      <c r="M27" s="1">
        <v>0.17199999999999999</v>
      </c>
      <c r="N27" s="1" t="s">
        <v>42</v>
      </c>
      <c r="O27" t="str">
        <f t="shared" si="0"/>
        <v>/shared/ngs/illumina/agreaney/220701_VH00699_151_AAC3YW3M5/Unaligned/Project_agreaney/VicOAS11_lib2_abneg*R1*.fastq.gz</v>
      </c>
    </row>
    <row r="28" spans="1:15" ht="18" x14ac:dyDescent="0.2">
      <c r="A28" s="1">
        <v>220623</v>
      </c>
      <c r="B28" s="2" t="s">
        <v>65</v>
      </c>
      <c r="C28" t="s">
        <v>70</v>
      </c>
      <c r="D28" t="s">
        <v>73</v>
      </c>
      <c r="E28" t="s">
        <v>12</v>
      </c>
      <c r="F28" s="1" t="s">
        <v>75</v>
      </c>
      <c r="G28">
        <v>1000</v>
      </c>
      <c r="H28" t="s">
        <v>18</v>
      </c>
      <c r="I28" t="s">
        <v>19</v>
      </c>
      <c r="J28" t="str">
        <f t="shared" si="1"/>
        <v>WOO-4-Wuhan-Hu-1-Strep-abneg</v>
      </c>
      <c r="K28" t="s">
        <v>16</v>
      </c>
      <c r="L28" s="1">
        <v>841108</v>
      </c>
      <c r="M28" s="1">
        <v>0.219</v>
      </c>
      <c r="N28" s="1" t="s">
        <v>43</v>
      </c>
      <c r="O28" t="str">
        <f t="shared" si="0"/>
        <v>/shared/ngs/illumina/agreaney/220701_VH00699_151_AAC3YW3M5/Unaligned/Project_agreaney/VicOAS12_lib1_abneg*R1*.fastq.gz</v>
      </c>
    </row>
    <row r="29" spans="1:15" ht="18" x14ac:dyDescent="0.2">
      <c r="A29" s="1">
        <v>220623</v>
      </c>
      <c r="B29" s="2" t="s">
        <v>65</v>
      </c>
      <c r="C29" t="s">
        <v>70</v>
      </c>
      <c r="D29" t="s">
        <v>73</v>
      </c>
      <c r="E29" t="s">
        <v>17</v>
      </c>
      <c r="F29" s="1" t="s">
        <v>75</v>
      </c>
      <c r="G29">
        <v>1000</v>
      </c>
      <c r="H29" t="s">
        <v>18</v>
      </c>
      <c r="I29" t="s">
        <v>19</v>
      </c>
      <c r="J29" t="str">
        <f t="shared" si="1"/>
        <v>WOO-4-Wuhan-Hu-1-Strep-abneg</v>
      </c>
      <c r="K29" t="s">
        <v>16</v>
      </c>
      <c r="L29" s="1">
        <v>960379</v>
      </c>
      <c r="M29" s="1">
        <v>0.23</v>
      </c>
      <c r="N29" s="1" t="s">
        <v>44</v>
      </c>
      <c r="O29" t="str">
        <f t="shared" si="0"/>
        <v>/shared/ngs/illumina/agreaney/220701_VH00699_151_AAC3YW3M5/Unaligned/Project_agreaney/VicOAS12_lib2_abneg*R1*.fastq.gz</v>
      </c>
    </row>
    <row r="30" spans="1:15" ht="18" x14ac:dyDescent="0.2">
      <c r="A30" s="1">
        <v>220623</v>
      </c>
      <c r="B30" s="2" t="s">
        <v>66</v>
      </c>
      <c r="C30" t="s">
        <v>70</v>
      </c>
      <c r="D30" t="s">
        <v>73</v>
      </c>
      <c r="E30" t="s">
        <v>12</v>
      </c>
      <c r="F30" s="1" t="s">
        <v>76</v>
      </c>
      <c r="G30">
        <v>1000</v>
      </c>
      <c r="H30" t="s">
        <v>18</v>
      </c>
      <c r="I30" t="s">
        <v>19</v>
      </c>
      <c r="J30" t="str">
        <f t="shared" si="1"/>
        <v>WOO-5-Wuhan-Hu-1-Strep-abneg</v>
      </c>
      <c r="K30" t="s">
        <v>16</v>
      </c>
      <c r="L30" s="1">
        <v>697012</v>
      </c>
      <c r="M30" s="1">
        <v>0.158</v>
      </c>
      <c r="N30" s="1" t="s">
        <v>45</v>
      </c>
      <c r="O30" t="str">
        <f t="shared" si="0"/>
        <v>/shared/ngs/illumina/agreaney/220701_VH00699_151_AAC3YW3M5/Unaligned/Project_agreaney/VicOAS13_lib1_abneg*R1*.fastq.gz</v>
      </c>
    </row>
    <row r="31" spans="1:15" ht="18" x14ac:dyDescent="0.2">
      <c r="A31" s="1">
        <v>220623</v>
      </c>
      <c r="B31" s="2" t="s">
        <v>66</v>
      </c>
      <c r="C31" t="s">
        <v>70</v>
      </c>
      <c r="D31" t="s">
        <v>73</v>
      </c>
      <c r="E31" t="s">
        <v>17</v>
      </c>
      <c r="F31" s="1" t="s">
        <v>76</v>
      </c>
      <c r="G31">
        <v>1000</v>
      </c>
      <c r="H31" t="s">
        <v>18</v>
      </c>
      <c r="I31" t="s">
        <v>19</v>
      </c>
      <c r="J31" t="str">
        <f t="shared" si="1"/>
        <v>WOO-5-Wuhan-Hu-1-Strep-abneg</v>
      </c>
      <c r="K31" t="s">
        <v>16</v>
      </c>
      <c r="L31" s="1">
        <v>736009</v>
      </c>
      <c r="M31" s="1">
        <v>0.17100000000000001</v>
      </c>
      <c r="N31" s="1" t="s">
        <v>46</v>
      </c>
      <c r="O31" t="str">
        <f t="shared" si="0"/>
        <v>/shared/ngs/illumina/agreaney/220701_VH00699_151_AAC3YW3M5/Unaligned/Project_agreaney/VicOAS13_lib2_abneg*R1*.fastq.gz</v>
      </c>
    </row>
    <row r="32" spans="1:15" ht="18" x14ac:dyDescent="0.2">
      <c r="A32" s="1">
        <v>220623</v>
      </c>
      <c r="B32" s="2" t="s">
        <v>67</v>
      </c>
      <c r="C32" t="s">
        <v>70</v>
      </c>
      <c r="D32" t="s">
        <v>73</v>
      </c>
      <c r="E32" t="s">
        <v>12</v>
      </c>
      <c r="F32" s="1" t="s">
        <v>77</v>
      </c>
      <c r="G32">
        <v>1000</v>
      </c>
      <c r="H32" t="s">
        <v>18</v>
      </c>
      <c r="I32" t="s">
        <v>19</v>
      </c>
      <c r="J32" t="str">
        <f t="shared" si="1"/>
        <v>WOO-6-Wuhan-Hu-1-Strep-abneg</v>
      </c>
      <c r="K32" t="s">
        <v>16</v>
      </c>
      <c r="L32" s="1">
        <v>741465</v>
      </c>
      <c r="M32" s="1">
        <v>0.17699999999999999</v>
      </c>
      <c r="N32" s="1" t="s">
        <v>47</v>
      </c>
      <c r="O32" t="str">
        <f t="shared" si="0"/>
        <v>/shared/ngs/illumina/agreaney/220701_VH00699_151_AAC3YW3M5/Unaligned/Project_agreaney/VicOAS14_lib1_abneg*R1*.fastq.gz</v>
      </c>
    </row>
    <row r="33" spans="1:15" ht="18" x14ac:dyDescent="0.2">
      <c r="A33" s="1">
        <v>220623</v>
      </c>
      <c r="B33" s="2" t="s">
        <v>67</v>
      </c>
      <c r="C33" t="s">
        <v>70</v>
      </c>
      <c r="D33" t="s">
        <v>73</v>
      </c>
      <c r="E33" t="s">
        <v>17</v>
      </c>
      <c r="F33" s="1" t="s">
        <v>77</v>
      </c>
      <c r="G33">
        <v>1000</v>
      </c>
      <c r="H33" t="s">
        <v>18</v>
      </c>
      <c r="I33" t="s">
        <v>19</v>
      </c>
      <c r="J33" t="str">
        <f t="shared" si="1"/>
        <v>WOO-6-Wuhan-Hu-1-Strep-abneg</v>
      </c>
      <c r="K33" t="s">
        <v>16</v>
      </c>
      <c r="L33" s="1">
        <v>782764</v>
      </c>
      <c r="M33" s="1">
        <v>0.19</v>
      </c>
      <c r="N33" s="1" t="s">
        <v>48</v>
      </c>
      <c r="O33" t="str">
        <f t="shared" si="0"/>
        <v>/shared/ngs/illumina/agreaney/220701_VH00699_151_AAC3YW3M5/Unaligned/Project_agreaney/VicOAS14_lib2_abneg*R1*.fastq.gz</v>
      </c>
    </row>
    <row r="34" spans="1:15" x14ac:dyDescent="0.2">
      <c r="F34" s="1"/>
      <c r="L34" s="1"/>
      <c r="M34" s="1"/>
    </row>
    <row r="35" spans="1:15" x14ac:dyDescent="0.2">
      <c r="F35" s="1"/>
      <c r="L35" s="1"/>
      <c r="M35" s="1"/>
    </row>
    <row r="36" spans="1:15" x14ac:dyDescent="0.2">
      <c r="F36" s="1"/>
      <c r="L36" s="1"/>
      <c r="M36" s="1"/>
    </row>
    <row r="37" spans="1:15" x14ac:dyDescent="0.2">
      <c r="F37" s="1"/>
      <c r="L37" s="1"/>
      <c r="M3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barcode_runs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2022-01-25T18:11:08Z</dcterms:created>
  <dcterms:modified xsi:type="dcterms:W3CDTF">2022-07-06T01:19:41Z</dcterms:modified>
</cp:coreProperties>
</file>