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53 Neurology and Ophthalmology\5370 Gut brain axis study_Duke Univ Med Center NC\Project 1_Pilot study\Project management\Sample info\Original sample info\"/>
    </mc:Choice>
  </mc:AlternateContent>
  <xr:revisionPtr revIDLastSave="0" documentId="13_ncr:1_{54957262-7543-4857-ADD5-E3B40189F83C}" xr6:coauthVersionLast="44" xr6:coauthVersionMax="44" xr10:uidLastSave="{00000000-0000-0000-0000-000000000000}"/>
  <bookViews>
    <workbookView xWindow="-110" yWindow="-110" windowWidth="19420" windowHeight="10420" xr2:uid="{E519B58C-B5F7-42BF-951D-BE6412F042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10" i="1" s="1"/>
  <c r="H7" i="1"/>
  <c r="B10" i="1"/>
  <c r="H8" i="1"/>
  <c r="H3" i="1"/>
  <c r="B31" i="1"/>
  <c r="B22" i="1"/>
  <c r="B27" i="1"/>
  <c r="B18" i="1"/>
  <c r="B3" i="1"/>
</calcChain>
</file>

<file path=xl/sharedStrings.xml><?xml version="1.0" encoding="utf-8"?>
<sst xmlns="http://schemas.openxmlformats.org/spreadsheetml/2006/main" count="37" uniqueCount="21">
  <si>
    <t>5370 Duke</t>
  </si>
  <si>
    <t>brainstem</t>
  </si>
  <si>
    <t>cortex</t>
  </si>
  <si>
    <t>striatum</t>
  </si>
  <si>
    <t>Box 1</t>
  </si>
  <si>
    <t>Box 2</t>
  </si>
  <si>
    <t>plasma</t>
  </si>
  <si>
    <t>Box 3</t>
  </si>
  <si>
    <t>Mouse colon tissue</t>
  </si>
  <si>
    <t>colon</t>
  </si>
  <si>
    <t>duodenum</t>
  </si>
  <si>
    <t>Mouse colon content</t>
  </si>
  <si>
    <t>colon content</t>
  </si>
  <si>
    <t>duodenum content</t>
  </si>
  <si>
    <t>cecum</t>
  </si>
  <si>
    <t>Box 4</t>
  </si>
  <si>
    <t>Sample in total</t>
  </si>
  <si>
    <t>Mouse plasma samples</t>
  </si>
  <si>
    <t>Mouse brain tissue</t>
  </si>
  <si>
    <t>Mouse tissue</t>
  </si>
  <si>
    <t>substantia 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</si>
</sst>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E84C-BEE2-4835-869D-8F6F10306AA1}">
  <dimension ref="A1:I34"/>
  <sheetViews>
    <sheetView tabSelected="1" workbookViewId="0">
      <selection activeCell="F20" sqref="F20"/>
    </sheetView>
  </sheetViews>
  <sheetFormatPr baseColWidth="10" defaultRowHeight="14.5" x14ac:dyDescent="0.35"/>
  <sheetData>
    <row r="1" spans="1:9" ht="15" customHeight="1" x14ac:dyDescent="0.35">
      <c r="A1" s="1" t="s">
        <v>0</v>
      </c>
    </row>
    <row r="3" spans="1:9" x14ac:dyDescent="0.35">
      <c r="A3" t="s">
        <v>4</v>
      </c>
      <c r="B3" s="4">
        <f>SUM(B4:B8)</f>
        <v>70</v>
      </c>
      <c r="C3" s="1" t="s">
        <v>18</v>
      </c>
      <c r="F3" s="5" t="s">
        <v>18</v>
      </c>
      <c r="H3">
        <f>B3+B10</f>
        <v>88</v>
      </c>
    </row>
    <row r="4" spans="1:9" x14ac:dyDescent="0.35">
      <c r="B4">
        <v>16</v>
      </c>
      <c r="C4" t="s">
        <v>1</v>
      </c>
      <c r="F4" s="5" t="s">
        <v>8</v>
      </c>
      <c r="H4" s="2">
        <v>46</v>
      </c>
    </row>
    <row r="5" spans="1:9" x14ac:dyDescent="0.35">
      <c r="B5">
        <v>18</v>
      </c>
      <c r="C5" t="s">
        <v>2</v>
      </c>
      <c r="H5">
        <f>H3+H4</f>
        <v>134</v>
      </c>
      <c r="I5" t="s">
        <v>19</v>
      </c>
    </row>
    <row r="6" spans="1:9" x14ac:dyDescent="0.35">
      <c r="B6">
        <v>18</v>
      </c>
      <c r="C6" t="s">
        <v>3</v>
      </c>
    </row>
    <row r="7" spans="1:9" x14ac:dyDescent="0.35">
      <c r="B7">
        <v>18</v>
      </c>
      <c r="C7" t="s">
        <v>20</v>
      </c>
      <c r="F7" s="5" t="s">
        <v>17</v>
      </c>
      <c r="H7">
        <f>B16</f>
        <v>23</v>
      </c>
    </row>
    <row r="8" spans="1:9" x14ac:dyDescent="0.35">
      <c r="B8">
        <v>0</v>
      </c>
      <c r="C8" t="s">
        <v>6</v>
      </c>
      <c r="F8" s="5" t="s">
        <v>11</v>
      </c>
      <c r="H8">
        <f>B22+B31</f>
        <v>69</v>
      </c>
    </row>
    <row r="10" spans="1:9" x14ac:dyDescent="0.35">
      <c r="A10" t="s">
        <v>5</v>
      </c>
      <c r="B10" s="4">
        <f>SUM(B11:B14)</f>
        <v>18</v>
      </c>
      <c r="C10" s="1" t="s">
        <v>18</v>
      </c>
      <c r="F10" s="1" t="s">
        <v>16</v>
      </c>
      <c r="H10" s="1">
        <f>H5+H7+H8</f>
        <v>226</v>
      </c>
    </row>
    <row r="11" spans="1:9" x14ac:dyDescent="0.35">
      <c r="B11">
        <v>4</v>
      </c>
      <c r="C11" t="s">
        <v>1</v>
      </c>
    </row>
    <row r="12" spans="1:9" x14ac:dyDescent="0.35">
      <c r="B12">
        <v>5</v>
      </c>
      <c r="C12" t="s">
        <v>2</v>
      </c>
    </row>
    <row r="13" spans="1:9" x14ac:dyDescent="0.35">
      <c r="B13">
        <v>5</v>
      </c>
      <c r="C13" t="s">
        <v>3</v>
      </c>
    </row>
    <row r="14" spans="1:9" x14ac:dyDescent="0.35">
      <c r="B14">
        <v>4</v>
      </c>
      <c r="C14" t="s">
        <v>20</v>
      </c>
    </row>
    <row r="16" spans="1:9" x14ac:dyDescent="0.35">
      <c r="B16" s="1">
        <v>23</v>
      </c>
      <c r="C16" s="1" t="s">
        <v>17</v>
      </c>
    </row>
    <row r="18" spans="1:3" x14ac:dyDescent="0.35">
      <c r="A18" t="s">
        <v>7</v>
      </c>
      <c r="B18" s="4">
        <f>SUM(B19:B20)</f>
        <v>24</v>
      </c>
      <c r="C18" s="1" t="s">
        <v>8</v>
      </c>
    </row>
    <row r="19" spans="1:3" x14ac:dyDescent="0.35">
      <c r="B19" s="3">
        <v>12</v>
      </c>
      <c r="C19" t="s">
        <v>9</v>
      </c>
    </row>
    <row r="20" spans="1:3" x14ac:dyDescent="0.35">
      <c r="B20" s="3">
        <v>12</v>
      </c>
      <c r="C20" t="s">
        <v>10</v>
      </c>
    </row>
    <row r="22" spans="1:3" x14ac:dyDescent="0.35">
      <c r="B22" s="4">
        <f>SUM(B23:B25)</f>
        <v>36</v>
      </c>
      <c r="C22" s="1" t="s">
        <v>11</v>
      </c>
    </row>
    <row r="23" spans="1:3" x14ac:dyDescent="0.35">
      <c r="B23">
        <v>12</v>
      </c>
      <c r="C23" t="s">
        <v>12</v>
      </c>
    </row>
    <row r="24" spans="1:3" x14ac:dyDescent="0.35">
      <c r="B24">
        <v>12</v>
      </c>
      <c r="C24" t="s">
        <v>13</v>
      </c>
    </row>
    <row r="25" spans="1:3" x14ac:dyDescent="0.35">
      <c r="B25">
        <v>12</v>
      </c>
      <c r="C25" t="s">
        <v>14</v>
      </c>
    </row>
    <row r="27" spans="1:3" x14ac:dyDescent="0.35">
      <c r="A27" t="s">
        <v>15</v>
      </c>
      <c r="B27" s="4">
        <f>SUM(B28:B29)</f>
        <v>22</v>
      </c>
      <c r="C27" s="1" t="s">
        <v>8</v>
      </c>
    </row>
    <row r="28" spans="1:3" x14ac:dyDescent="0.35">
      <c r="B28">
        <v>11</v>
      </c>
      <c r="C28" t="s">
        <v>9</v>
      </c>
    </row>
    <row r="29" spans="1:3" x14ac:dyDescent="0.35">
      <c r="B29" s="3">
        <v>11</v>
      </c>
      <c r="C29" t="s">
        <v>10</v>
      </c>
    </row>
    <row r="31" spans="1:3" x14ac:dyDescent="0.35">
      <c r="B31" s="4">
        <f>SUM(B32:B34)</f>
        <v>33</v>
      </c>
      <c r="C31" s="1" t="s">
        <v>11</v>
      </c>
    </row>
    <row r="32" spans="1:3" x14ac:dyDescent="0.35">
      <c r="B32">
        <v>11</v>
      </c>
      <c r="C32" t="s">
        <v>12</v>
      </c>
    </row>
    <row r="33" spans="2:3" x14ac:dyDescent="0.35">
      <c r="B33">
        <v>11</v>
      </c>
      <c r="C33" t="s">
        <v>13</v>
      </c>
    </row>
    <row r="34" spans="2:3" x14ac:dyDescent="0.35">
      <c r="B34">
        <v>11</v>
      </c>
      <c r="C34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Sonntag</dc:creator>
  <cp:lastModifiedBy>Denise Sonntag</cp:lastModifiedBy>
  <dcterms:created xsi:type="dcterms:W3CDTF">2020-03-19T15:51:59Z</dcterms:created>
  <dcterms:modified xsi:type="dcterms:W3CDTF">2020-03-20T08:35:27Z</dcterms:modified>
</cp:coreProperties>
</file>