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ia Hecke Morais\Dropbox\protocols\Metabolomics\"/>
    </mc:Choice>
  </mc:AlternateContent>
  <xr:revisionPtr revIDLastSave="0" documentId="13_ncr:1_{DB8E6C4F-4056-4B71-B133-61FB98520C9A}" xr6:coauthVersionLast="45" xr6:coauthVersionMax="45" xr10:uidLastSave="{00000000-0000-0000-0000-000000000000}"/>
  <bookViews>
    <workbookView xWindow="-120" yWindow="-120" windowWidth="29040" windowHeight="15840" xr2:uid="{A75BB137-5E6D-482B-9ADC-525D698B28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5" i="1" l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</calcChain>
</file>

<file path=xl/sharedStrings.xml><?xml version="1.0" encoding="utf-8"?>
<sst xmlns="http://schemas.openxmlformats.org/spreadsheetml/2006/main" count="83" uniqueCount="28">
  <si>
    <t xml:space="preserve">Weights in mg </t>
  </si>
  <si>
    <t>before tubes weight</t>
  </si>
  <si>
    <t>BW</t>
  </si>
  <si>
    <t>Brainstem</t>
  </si>
  <si>
    <t>Nigra</t>
  </si>
  <si>
    <t>Striatum</t>
  </si>
  <si>
    <t>Cortex</t>
  </si>
  <si>
    <t>Duodenum</t>
  </si>
  <si>
    <t>Colon</t>
  </si>
  <si>
    <t xml:space="preserve">Colon_cont </t>
  </si>
  <si>
    <t>Duo_cont.</t>
  </si>
  <si>
    <t>Ceacum</t>
  </si>
  <si>
    <t>Plasma</t>
  </si>
  <si>
    <t>x</t>
  </si>
  <si>
    <t>ASO</t>
  </si>
  <si>
    <t>WT</t>
  </si>
  <si>
    <t>Microbiota</t>
  </si>
  <si>
    <t>Genotype</t>
  </si>
  <si>
    <t>SPF</t>
  </si>
  <si>
    <t>GF</t>
  </si>
  <si>
    <t xml:space="preserve">Comparisons to do : </t>
  </si>
  <si>
    <t>SPF WT x SPF ASO</t>
  </si>
  <si>
    <t>SPF ASO x GF ASO</t>
  </si>
  <si>
    <t>GF WT x GF ASO</t>
  </si>
  <si>
    <t xml:space="preserve">SPF WT x GF WT </t>
  </si>
  <si>
    <t>1) plasma</t>
  </si>
  <si>
    <t xml:space="preserve">2)brain </t>
  </si>
  <si>
    <t>3) colon and ceacum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</si>
</sst>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1" fillId="2" borderId="2" xfId="0" applyFont="1" applyFill="1" applyBorder="1" applyAlignment="1">
      <alignment horizontal="right"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vertical="center" wrapText="1"/>
    </xf>
    <xf numFmtId="0" fontId="0" fillId="3" borderId="2" xfId="0" applyFill="1" applyBorder="1"/>
    <xf numFmtId="0" fontId="1" fillId="4" borderId="3" xfId="0" applyFont="1" applyFill="1" applyBorder="1" applyAlignment="1">
      <alignment horizontal="right" vertical="center" wrapText="1"/>
    </xf>
    <xf numFmtId="0" fontId="1" fillId="4" borderId="2" xfId="0" applyFont="1" applyFill="1" applyBorder="1" applyAlignment="1">
      <alignment horizontal="right" wrapText="1"/>
    </xf>
    <xf numFmtId="0" fontId="1" fillId="4" borderId="4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right" vertical="center" wrapText="1"/>
    </xf>
    <xf numFmtId="0" fontId="1" fillId="4" borderId="6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8F27-300E-4183-B2AB-AA5E68A9E200}">
  <dimension ref="A1:U37"/>
  <sheetViews>
    <sheetView tabSelected="1" workbookViewId="0">
      <selection activeCell="G27" sqref="G27"/>
    </sheetView>
  </sheetViews>
  <sheetFormatPr defaultRowHeight="15" x14ac:dyDescent="0.25"/>
  <cols>
    <col min="2" max="3" width="8.7109375" customWidth="1"/>
  </cols>
  <sheetData>
    <row r="1" spans="1:21" x14ac:dyDescent="0.25">
      <c r="F1" t="s">
        <v>0</v>
      </c>
      <c r="P1" s="12" t="s">
        <v>1</v>
      </c>
      <c r="Q1" s="12"/>
      <c r="R1" s="12"/>
      <c r="S1" s="12" t="s">
        <v>1</v>
      </c>
      <c r="T1" s="12"/>
      <c r="U1" s="12"/>
    </row>
    <row r="2" spans="1:21" x14ac:dyDescent="0.25">
      <c r="A2" s="1"/>
      <c r="B2" s="1"/>
      <c r="C2" s="1" t="s">
        <v>16</v>
      </c>
      <c r="D2" s="1" t="s">
        <v>17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9</v>
      </c>
      <c r="Q2" s="1" t="s">
        <v>10</v>
      </c>
      <c r="R2" s="1" t="s">
        <v>11</v>
      </c>
      <c r="S2" s="1" t="s">
        <v>9</v>
      </c>
      <c r="T2" s="1" t="s">
        <v>10</v>
      </c>
      <c r="U2" s="1" t="s">
        <v>11</v>
      </c>
    </row>
    <row r="3" spans="1:21" x14ac:dyDescent="0.25">
      <c r="A3" s="1">
        <v>1</v>
      </c>
      <c r="B3" s="2">
        <v>2154</v>
      </c>
      <c r="C3" s="2" t="s">
        <v>19</v>
      </c>
      <c r="D3" s="3" t="s">
        <v>14</v>
      </c>
      <c r="E3" s="1">
        <v>25.3</v>
      </c>
      <c r="F3" s="1">
        <v>10</v>
      </c>
      <c r="G3" s="1">
        <v>14</v>
      </c>
      <c r="H3" s="1">
        <v>30</v>
      </c>
      <c r="I3" s="1">
        <v>16</v>
      </c>
      <c r="J3" s="1">
        <v>92</v>
      </c>
      <c r="K3" s="1">
        <v>62</v>
      </c>
      <c r="L3" s="1">
        <f>(S3-P3)*1000</f>
        <v>169.00000000000003</v>
      </c>
      <c r="M3" s="1">
        <f>(T3-Q3)*1000</f>
        <v>38.000000000000036</v>
      </c>
      <c r="N3" s="1">
        <f>(U3-R3)*1000</f>
        <v>244</v>
      </c>
      <c r="O3" s="1"/>
      <c r="P3" s="1">
        <v>1.1539999999999999</v>
      </c>
      <c r="Q3" s="1">
        <v>1.1539999999999999</v>
      </c>
      <c r="R3" s="1">
        <v>1.1599999999999999</v>
      </c>
      <c r="S3" s="1">
        <v>1.323</v>
      </c>
      <c r="T3" s="1">
        <v>1.1919999999999999</v>
      </c>
      <c r="U3" s="1">
        <v>1.4039999999999999</v>
      </c>
    </row>
    <row r="4" spans="1:21" x14ac:dyDescent="0.25">
      <c r="A4" s="1">
        <v>2</v>
      </c>
      <c r="B4" s="2">
        <v>2155</v>
      </c>
      <c r="C4" s="2" t="s">
        <v>19</v>
      </c>
      <c r="D4" s="3" t="s">
        <v>15</v>
      </c>
      <c r="E4" s="1">
        <v>36</v>
      </c>
      <c r="F4" s="1">
        <v>16</v>
      </c>
      <c r="G4" s="1">
        <v>26</v>
      </c>
      <c r="H4" s="1">
        <v>28</v>
      </c>
      <c r="I4" s="1">
        <v>24</v>
      </c>
      <c r="J4" s="1">
        <v>133</v>
      </c>
      <c r="K4" s="1">
        <v>204</v>
      </c>
      <c r="L4" s="1">
        <f t="shared" ref="L4:N25" si="0">(S4-P4)*1000</f>
        <v>349</v>
      </c>
      <c r="M4" s="1">
        <f t="shared" si="0"/>
        <v>238</v>
      </c>
      <c r="N4" s="1">
        <f t="shared" si="0"/>
        <v>403</v>
      </c>
      <c r="O4" s="1"/>
      <c r="P4" s="1">
        <v>1.1579999999999999</v>
      </c>
      <c r="Q4" s="1">
        <v>1.153</v>
      </c>
      <c r="R4" s="1">
        <v>1.1619999999999999</v>
      </c>
      <c r="S4" s="1">
        <v>1.5069999999999999</v>
      </c>
      <c r="T4" s="1">
        <v>1.391</v>
      </c>
      <c r="U4" s="1">
        <v>1.5649999999999999</v>
      </c>
    </row>
    <row r="5" spans="1:21" x14ac:dyDescent="0.25">
      <c r="A5" s="1">
        <v>3</v>
      </c>
      <c r="B5" s="2">
        <v>2157</v>
      </c>
      <c r="C5" s="2" t="s">
        <v>19</v>
      </c>
      <c r="D5" s="3" t="s">
        <v>14</v>
      </c>
      <c r="E5" s="1">
        <v>25.8</v>
      </c>
      <c r="F5" s="1">
        <v>15</v>
      </c>
      <c r="G5" s="1">
        <v>26</v>
      </c>
      <c r="H5" s="1">
        <v>29</v>
      </c>
      <c r="I5" s="1">
        <v>22</v>
      </c>
      <c r="J5" s="1">
        <v>115</v>
      </c>
      <c r="K5" s="1">
        <v>80</v>
      </c>
      <c r="L5" s="1">
        <f t="shared" si="0"/>
        <v>177.99999999999994</v>
      </c>
      <c r="M5" s="1">
        <f t="shared" si="0"/>
        <v>235.00000000000009</v>
      </c>
      <c r="N5" s="1">
        <f t="shared" si="0"/>
        <v>764</v>
      </c>
      <c r="O5" s="1"/>
      <c r="P5" s="1">
        <v>1.161</v>
      </c>
      <c r="Q5" s="1">
        <v>1.1579999999999999</v>
      </c>
      <c r="R5" s="1">
        <v>1.1619999999999999</v>
      </c>
      <c r="S5" s="1">
        <v>1.339</v>
      </c>
      <c r="T5" s="1">
        <v>1.393</v>
      </c>
      <c r="U5" s="1">
        <v>1.9259999999999999</v>
      </c>
    </row>
    <row r="6" spans="1:21" x14ac:dyDescent="0.25">
      <c r="A6" s="1">
        <v>4</v>
      </c>
      <c r="B6" s="2">
        <v>2175</v>
      </c>
      <c r="C6" s="2" t="s">
        <v>19</v>
      </c>
      <c r="D6" s="3" t="s">
        <v>15</v>
      </c>
      <c r="E6" s="1">
        <v>37.9</v>
      </c>
      <c r="F6" s="1">
        <v>16</v>
      </c>
      <c r="G6" s="1">
        <v>15</v>
      </c>
      <c r="H6" s="1" t="s">
        <v>13</v>
      </c>
      <c r="I6" s="1" t="s">
        <v>13</v>
      </c>
      <c r="J6" s="1">
        <v>220</v>
      </c>
      <c r="K6" s="1">
        <v>67</v>
      </c>
      <c r="L6" s="1">
        <f t="shared" si="0"/>
        <v>123.99999999999989</v>
      </c>
      <c r="M6" s="1">
        <f t="shared" si="0"/>
        <v>329.00000000000017</v>
      </c>
      <c r="N6" s="1">
        <f t="shared" si="0"/>
        <v>463.00000000000006</v>
      </c>
      <c r="O6" s="1"/>
      <c r="P6" s="1">
        <v>1.157</v>
      </c>
      <c r="Q6" s="1">
        <v>1.1519999999999999</v>
      </c>
      <c r="R6" s="1">
        <v>1.1579999999999999</v>
      </c>
      <c r="S6" s="1">
        <v>1.2809999999999999</v>
      </c>
      <c r="T6" s="1">
        <v>1.4810000000000001</v>
      </c>
      <c r="U6" s="1">
        <v>1.621</v>
      </c>
    </row>
    <row r="7" spans="1:21" x14ac:dyDescent="0.25">
      <c r="A7" s="1">
        <v>5</v>
      </c>
      <c r="B7" s="2">
        <v>3016</v>
      </c>
      <c r="C7" s="2" t="s">
        <v>19</v>
      </c>
      <c r="D7" s="3" t="s">
        <v>14</v>
      </c>
      <c r="E7" s="1">
        <v>23.9</v>
      </c>
      <c r="F7" s="1">
        <v>14</v>
      </c>
      <c r="G7" s="1">
        <v>21</v>
      </c>
      <c r="H7" s="1">
        <v>16</v>
      </c>
      <c r="I7" s="1">
        <v>10</v>
      </c>
      <c r="J7" s="1">
        <v>148</v>
      </c>
      <c r="K7" s="1">
        <v>61</v>
      </c>
      <c r="L7" s="1">
        <f t="shared" si="0"/>
        <v>145.00000000000003</v>
      </c>
      <c r="M7" s="1">
        <f t="shared" si="0"/>
        <v>33.000000000000142</v>
      </c>
      <c r="N7" s="1">
        <f t="shared" si="0"/>
        <v>427.00000000000006</v>
      </c>
      <c r="O7" s="1"/>
      <c r="P7" s="1">
        <v>1.161</v>
      </c>
      <c r="Q7" s="1">
        <v>1.1599999999999999</v>
      </c>
      <c r="R7" s="1">
        <v>1.159</v>
      </c>
      <c r="S7" s="1">
        <v>1.306</v>
      </c>
      <c r="T7" s="1">
        <v>1.1930000000000001</v>
      </c>
      <c r="U7" s="1">
        <v>1.5860000000000001</v>
      </c>
    </row>
    <row r="8" spans="1:21" x14ac:dyDescent="0.25">
      <c r="A8" s="1">
        <v>6</v>
      </c>
      <c r="B8" s="2">
        <v>2176</v>
      </c>
      <c r="C8" s="2" t="s">
        <v>19</v>
      </c>
      <c r="D8" s="3" t="s">
        <v>15</v>
      </c>
      <c r="E8" s="1">
        <v>29</v>
      </c>
      <c r="F8" s="1">
        <v>16</v>
      </c>
      <c r="G8" s="1">
        <v>20</v>
      </c>
      <c r="H8" s="1">
        <v>31</v>
      </c>
      <c r="I8" s="1">
        <v>16</v>
      </c>
      <c r="J8" s="1">
        <v>211</v>
      </c>
      <c r="K8" s="1">
        <v>89</v>
      </c>
      <c r="L8" s="1">
        <f t="shared" si="0"/>
        <v>43.000000000000149</v>
      </c>
      <c r="M8" s="1">
        <f t="shared" si="0"/>
        <v>193.00000000000006</v>
      </c>
      <c r="N8" s="1">
        <f t="shared" si="0"/>
        <v>492</v>
      </c>
      <c r="O8" s="1"/>
      <c r="P8" s="1">
        <v>1.1599999999999999</v>
      </c>
      <c r="Q8" s="1">
        <v>1.1499999999999999</v>
      </c>
      <c r="R8" s="1">
        <v>1.1559999999999999</v>
      </c>
      <c r="S8" s="1">
        <v>1.2030000000000001</v>
      </c>
      <c r="T8" s="1">
        <v>1.343</v>
      </c>
      <c r="U8" s="1">
        <v>1.6479999999999999</v>
      </c>
    </row>
    <row r="9" spans="1:21" x14ac:dyDescent="0.25">
      <c r="A9" s="1">
        <v>7</v>
      </c>
      <c r="B9" s="2">
        <v>3017</v>
      </c>
      <c r="C9" s="2" t="s">
        <v>19</v>
      </c>
      <c r="D9" s="3" t="s">
        <v>15</v>
      </c>
      <c r="E9" s="1">
        <v>43</v>
      </c>
      <c r="F9" s="1">
        <v>16</v>
      </c>
      <c r="G9" s="1">
        <v>16</v>
      </c>
      <c r="H9" s="1">
        <v>29</v>
      </c>
      <c r="I9" s="1">
        <v>18</v>
      </c>
      <c r="J9" s="1">
        <v>93</v>
      </c>
      <c r="K9" s="1">
        <v>77</v>
      </c>
      <c r="L9" s="1">
        <f t="shared" si="0"/>
        <v>235.00000000000009</v>
      </c>
      <c r="M9" s="1">
        <f t="shared" si="0"/>
        <v>208.00000000000017</v>
      </c>
      <c r="N9" s="1">
        <f t="shared" si="0"/>
        <v>677</v>
      </c>
      <c r="O9" s="1"/>
      <c r="P9" s="1">
        <v>1.1519999999999999</v>
      </c>
      <c r="Q9" s="1">
        <v>1.1539999999999999</v>
      </c>
      <c r="R9" s="1">
        <v>1.1519999999999999</v>
      </c>
      <c r="S9" s="1">
        <v>1.387</v>
      </c>
      <c r="T9" s="1">
        <v>1.3620000000000001</v>
      </c>
      <c r="U9" s="1">
        <v>1.829</v>
      </c>
    </row>
    <row r="10" spans="1:21" x14ac:dyDescent="0.25">
      <c r="A10" s="1">
        <v>8</v>
      </c>
      <c r="B10" s="4">
        <v>1599</v>
      </c>
      <c r="C10" s="4" t="s">
        <v>18</v>
      </c>
      <c r="D10" s="5" t="s">
        <v>14</v>
      </c>
      <c r="E10" s="1">
        <v>36</v>
      </c>
      <c r="F10" s="1">
        <v>17</v>
      </c>
      <c r="G10" s="1">
        <v>18</v>
      </c>
      <c r="H10" s="1">
        <v>30</v>
      </c>
      <c r="I10" s="1">
        <v>19</v>
      </c>
      <c r="J10" s="1">
        <v>108</v>
      </c>
      <c r="K10" s="1">
        <v>101</v>
      </c>
      <c r="L10" s="1">
        <f t="shared" si="0"/>
        <v>77.000000000000185</v>
      </c>
      <c r="M10" s="1">
        <f t="shared" si="0"/>
        <v>34.999999999999922</v>
      </c>
      <c r="N10" s="1">
        <f t="shared" si="0"/>
        <v>453.00000000000006</v>
      </c>
      <c r="O10" s="1"/>
      <c r="P10" s="1">
        <v>1.1539999999999999</v>
      </c>
      <c r="Q10" s="1">
        <v>1.153</v>
      </c>
      <c r="R10" s="1">
        <v>1.157</v>
      </c>
      <c r="S10" s="1">
        <v>1.2310000000000001</v>
      </c>
      <c r="T10" s="1">
        <v>1.1879999999999999</v>
      </c>
      <c r="U10" s="1">
        <v>1.61</v>
      </c>
    </row>
    <row r="11" spans="1:21" x14ac:dyDescent="0.25">
      <c r="A11" s="1">
        <v>9</v>
      </c>
      <c r="B11" s="4">
        <v>1608</v>
      </c>
      <c r="C11" s="4" t="s">
        <v>18</v>
      </c>
      <c r="D11" s="6" t="s">
        <v>15</v>
      </c>
      <c r="E11" s="1">
        <v>34</v>
      </c>
      <c r="F11" s="1">
        <v>19</v>
      </c>
      <c r="G11" s="1">
        <v>19</v>
      </c>
      <c r="H11" s="1">
        <v>30</v>
      </c>
      <c r="I11" s="1">
        <v>24</v>
      </c>
      <c r="J11" s="1">
        <v>114</v>
      </c>
      <c r="K11" s="1">
        <v>85</v>
      </c>
      <c r="L11" s="1">
        <f t="shared" si="0"/>
        <v>81.000000000000185</v>
      </c>
      <c r="M11" s="1">
        <f t="shared" si="0"/>
        <v>180.00000000000017</v>
      </c>
      <c r="N11" s="1">
        <f t="shared" si="0"/>
        <v>196.00000000000017</v>
      </c>
      <c r="O11" s="1"/>
      <c r="P11" s="1">
        <v>1.1579999999999999</v>
      </c>
      <c r="Q11" s="1">
        <v>1.1479999999999999</v>
      </c>
      <c r="R11" s="1">
        <v>1.1579999999999999</v>
      </c>
      <c r="S11" s="1">
        <v>1.2390000000000001</v>
      </c>
      <c r="T11" s="1">
        <v>1.3280000000000001</v>
      </c>
      <c r="U11" s="1">
        <v>1.3540000000000001</v>
      </c>
    </row>
    <row r="12" spans="1:21" x14ac:dyDescent="0.25">
      <c r="A12" s="1">
        <v>10</v>
      </c>
      <c r="B12" s="4">
        <v>1600</v>
      </c>
      <c r="C12" s="4" t="s">
        <v>18</v>
      </c>
      <c r="D12" s="5" t="s">
        <v>14</v>
      </c>
      <c r="E12" s="1">
        <v>38</v>
      </c>
      <c r="F12" s="1">
        <v>17</v>
      </c>
      <c r="G12" s="1">
        <v>14</v>
      </c>
      <c r="H12" s="1">
        <v>23</v>
      </c>
      <c r="I12" s="1">
        <v>24</v>
      </c>
      <c r="J12" s="1">
        <v>107</v>
      </c>
      <c r="K12" s="1">
        <v>109</v>
      </c>
      <c r="L12" s="1">
        <f t="shared" si="0"/>
        <v>181.00000000000006</v>
      </c>
      <c r="M12" s="1">
        <f t="shared" si="0"/>
        <v>38.000000000000036</v>
      </c>
      <c r="N12" s="1">
        <f t="shared" si="0"/>
        <v>213.99999999999997</v>
      </c>
      <c r="O12" s="1"/>
      <c r="P12" s="1">
        <v>1.157</v>
      </c>
      <c r="Q12" s="1">
        <v>1.157</v>
      </c>
      <c r="R12" s="1">
        <v>1.1619999999999999</v>
      </c>
      <c r="S12" s="1">
        <v>1.3380000000000001</v>
      </c>
      <c r="T12" s="1">
        <v>1.1950000000000001</v>
      </c>
      <c r="U12" s="1">
        <v>1.3759999999999999</v>
      </c>
    </row>
    <row r="13" spans="1:21" x14ac:dyDescent="0.25">
      <c r="A13" s="1">
        <v>11</v>
      </c>
      <c r="B13" s="4">
        <v>1609</v>
      </c>
      <c r="C13" s="4" t="s">
        <v>18</v>
      </c>
      <c r="D13" s="6" t="s">
        <v>15</v>
      </c>
      <c r="E13" s="1">
        <v>29</v>
      </c>
      <c r="F13" s="1">
        <v>18</v>
      </c>
      <c r="G13" s="1">
        <v>29</v>
      </c>
      <c r="H13" s="1">
        <v>21</v>
      </c>
      <c r="I13" s="1">
        <v>14</v>
      </c>
      <c r="J13" s="1">
        <v>99</v>
      </c>
      <c r="K13" s="1">
        <v>83</v>
      </c>
      <c r="L13" s="1">
        <f t="shared" si="0"/>
        <v>206.00000000000017</v>
      </c>
      <c r="M13" s="1">
        <f t="shared" si="0"/>
        <v>38.000000000000036</v>
      </c>
      <c r="N13" s="1">
        <f t="shared" si="0"/>
        <v>268.99999999999989</v>
      </c>
      <c r="O13" s="1"/>
      <c r="P13" s="1">
        <v>1.1579999999999999</v>
      </c>
      <c r="Q13" s="1">
        <v>1.1499999999999999</v>
      </c>
      <c r="R13" s="1">
        <v>1.151</v>
      </c>
      <c r="S13" s="1">
        <v>1.3640000000000001</v>
      </c>
      <c r="T13" s="1">
        <v>1.1879999999999999</v>
      </c>
      <c r="U13" s="1">
        <v>1.42</v>
      </c>
    </row>
    <row r="14" spans="1:21" x14ac:dyDescent="0.25">
      <c r="A14" s="1">
        <v>12</v>
      </c>
      <c r="B14" s="4">
        <v>1610</v>
      </c>
      <c r="C14" s="4" t="s">
        <v>18</v>
      </c>
      <c r="D14" s="6" t="s">
        <v>15</v>
      </c>
      <c r="E14" s="1">
        <v>37.6</v>
      </c>
      <c r="F14" s="1" t="s">
        <v>13</v>
      </c>
      <c r="G14" s="1">
        <v>17</v>
      </c>
      <c r="H14" s="1">
        <v>27</v>
      </c>
      <c r="I14" s="1">
        <v>15</v>
      </c>
      <c r="J14" s="1">
        <v>108</v>
      </c>
      <c r="K14" s="1">
        <v>68</v>
      </c>
      <c r="L14" s="1">
        <f t="shared" si="0"/>
        <v>117</v>
      </c>
      <c r="M14" s="1">
        <f>(T14-Q14)*1000</f>
        <v>22.999999999999908</v>
      </c>
      <c r="N14" s="1">
        <f t="shared" si="0"/>
        <v>310.00000000000006</v>
      </c>
      <c r="O14" s="1"/>
      <c r="P14" s="1">
        <v>1.1539999999999999</v>
      </c>
      <c r="Q14" s="1">
        <v>1.155</v>
      </c>
      <c r="R14" s="1">
        <v>1.1479999999999999</v>
      </c>
      <c r="S14" s="1">
        <v>1.2709999999999999</v>
      </c>
      <c r="T14" s="1">
        <v>1.1779999999999999</v>
      </c>
      <c r="U14" s="1">
        <v>1.458</v>
      </c>
    </row>
    <row r="15" spans="1:21" ht="15.75" thickBot="1" x14ac:dyDescent="0.3">
      <c r="A15" s="1">
        <v>13</v>
      </c>
      <c r="B15" s="7">
        <v>1616</v>
      </c>
      <c r="C15" s="8" t="s">
        <v>18</v>
      </c>
      <c r="D15" s="9" t="s">
        <v>15</v>
      </c>
      <c r="E15" s="1">
        <v>36.5</v>
      </c>
      <c r="F15" s="1">
        <v>15</v>
      </c>
      <c r="G15" s="1" t="s">
        <v>13</v>
      </c>
      <c r="H15" s="1">
        <v>37</v>
      </c>
      <c r="I15" s="1">
        <v>15</v>
      </c>
      <c r="J15" s="1">
        <v>154</v>
      </c>
      <c r="K15" s="1">
        <v>115</v>
      </c>
      <c r="L15" s="1">
        <f t="shared" si="0"/>
        <v>81.000000000000185</v>
      </c>
      <c r="M15" s="1">
        <f t="shared" si="0"/>
        <v>90.000000000000085</v>
      </c>
      <c r="N15" s="1">
        <f t="shared" si="0"/>
        <v>268.99999999999989</v>
      </c>
      <c r="O15" s="1"/>
      <c r="P15" s="1">
        <v>1.1519999999999999</v>
      </c>
      <c r="Q15" s="1">
        <v>1.151</v>
      </c>
      <c r="R15" s="1">
        <v>1.157</v>
      </c>
      <c r="S15" s="1">
        <v>1.2330000000000001</v>
      </c>
      <c r="T15" s="1">
        <v>1.2410000000000001</v>
      </c>
      <c r="U15" s="1">
        <v>1.4259999999999999</v>
      </c>
    </row>
    <row r="16" spans="1:21" ht="15.75" thickBot="1" x14ac:dyDescent="0.3">
      <c r="A16" s="1">
        <v>14</v>
      </c>
      <c r="B16" s="7">
        <v>1617</v>
      </c>
      <c r="C16" s="8" t="s">
        <v>18</v>
      </c>
      <c r="D16" s="9" t="s">
        <v>14</v>
      </c>
      <c r="E16" s="1">
        <v>38</v>
      </c>
      <c r="F16" s="1">
        <v>10</v>
      </c>
      <c r="G16" s="1">
        <v>10</v>
      </c>
      <c r="H16" s="1">
        <v>50</v>
      </c>
      <c r="I16" s="1">
        <v>14</v>
      </c>
      <c r="J16" s="1">
        <v>130</v>
      </c>
      <c r="K16" s="1">
        <v>84</v>
      </c>
      <c r="L16" s="1">
        <f t="shared" si="0"/>
        <v>75.000000000000171</v>
      </c>
      <c r="M16" s="1">
        <f t="shared" si="0"/>
        <v>110.0000000000001</v>
      </c>
      <c r="N16" s="1">
        <f t="shared" si="0"/>
        <v>306.00000000000006</v>
      </c>
      <c r="O16" s="1"/>
      <c r="P16" s="1">
        <v>1.1519999999999999</v>
      </c>
      <c r="Q16" s="1">
        <v>1.1479999999999999</v>
      </c>
      <c r="R16" s="1">
        <v>1.147</v>
      </c>
      <c r="S16" s="1">
        <v>1.2270000000000001</v>
      </c>
      <c r="T16" s="1">
        <v>1.258</v>
      </c>
      <c r="U16" s="1">
        <v>1.4530000000000001</v>
      </c>
    </row>
    <row r="17" spans="1:21" ht="15.75" thickBot="1" x14ac:dyDescent="0.3">
      <c r="A17" s="1">
        <v>15</v>
      </c>
      <c r="B17" s="7">
        <v>1618</v>
      </c>
      <c r="C17" s="8" t="s">
        <v>18</v>
      </c>
      <c r="D17" s="9" t="s">
        <v>15</v>
      </c>
      <c r="E17" s="1">
        <v>36</v>
      </c>
      <c r="F17" s="1">
        <v>16</v>
      </c>
      <c r="G17" s="1">
        <v>10</v>
      </c>
      <c r="H17" s="1">
        <v>30</v>
      </c>
      <c r="I17" s="1">
        <v>22</v>
      </c>
      <c r="J17" s="1">
        <v>135</v>
      </c>
      <c r="K17" s="1">
        <v>113</v>
      </c>
      <c r="L17" s="1">
        <f t="shared" si="0"/>
        <v>129</v>
      </c>
      <c r="M17" s="1">
        <f t="shared" si="0"/>
        <v>185.99999999999994</v>
      </c>
      <c r="N17" s="1">
        <f t="shared" si="0"/>
        <v>353.99999999999989</v>
      </c>
      <c r="O17" s="1"/>
      <c r="P17" s="1">
        <v>1.149</v>
      </c>
      <c r="Q17" s="1">
        <v>1.153</v>
      </c>
      <c r="R17" s="1">
        <v>1.149</v>
      </c>
      <c r="S17" s="1">
        <v>1.278</v>
      </c>
      <c r="T17" s="1">
        <v>1.339</v>
      </c>
      <c r="U17" s="1">
        <v>1.5029999999999999</v>
      </c>
    </row>
    <row r="18" spans="1:21" ht="15.75" thickBot="1" x14ac:dyDescent="0.3">
      <c r="A18" s="1">
        <v>16</v>
      </c>
      <c r="B18" s="7">
        <v>1619</v>
      </c>
      <c r="C18" s="8" t="s">
        <v>18</v>
      </c>
      <c r="D18" s="9" t="s">
        <v>14</v>
      </c>
      <c r="E18" s="1">
        <v>25.6</v>
      </c>
      <c r="F18" s="1">
        <v>10</v>
      </c>
      <c r="G18" s="1">
        <v>10</v>
      </c>
      <c r="H18" s="1">
        <v>15</v>
      </c>
      <c r="I18" s="1">
        <v>18</v>
      </c>
      <c r="J18" s="1">
        <v>83</v>
      </c>
      <c r="K18" s="1">
        <v>102</v>
      </c>
      <c r="L18" s="1">
        <f t="shared" si="0"/>
        <v>108.99999999999999</v>
      </c>
      <c r="M18" s="1">
        <f t="shared" si="0"/>
        <v>171.00000000000003</v>
      </c>
      <c r="N18" s="1">
        <f t="shared" si="0"/>
        <v>320.00000000000006</v>
      </c>
      <c r="O18" s="1"/>
      <c r="P18" s="1">
        <v>1.1519999999999999</v>
      </c>
      <c r="Q18" s="1">
        <v>1.149</v>
      </c>
      <c r="R18" s="1">
        <v>1.1459999999999999</v>
      </c>
      <c r="S18" s="1">
        <v>1.2609999999999999</v>
      </c>
      <c r="T18" s="1">
        <v>1.32</v>
      </c>
      <c r="U18" s="1">
        <v>1.466</v>
      </c>
    </row>
    <row r="19" spans="1:21" ht="15.75" thickBot="1" x14ac:dyDescent="0.3">
      <c r="A19" s="1">
        <v>17</v>
      </c>
      <c r="B19" s="10">
        <v>1568</v>
      </c>
      <c r="C19" s="8" t="s">
        <v>18</v>
      </c>
      <c r="D19" s="11" t="s">
        <v>14</v>
      </c>
      <c r="E19" s="1">
        <v>28.2</v>
      </c>
      <c r="F19" s="1">
        <v>10</v>
      </c>
      <c r="G19" s="1">
        <v>16</v>
      </c>
      <c r="H19" s="1">
        <v>17</v>
      </c>
      <c r="I19" s="1">
        <v>24</v>
      </c>
      <c r="J19" s="1">
        <v>74</v>
      </c>
      <c r="K19" s="1">
        <v>83</v>
      </c>
      <c r="L19" s="1">
        <f t="shared" si="0"/>
        <v>53.000000000000156</v>
      </c>
      <c r="M19" s="1">
        <f t="shared" si="0"/>
        <v>41.000000000000149</v>
      </c>
      <c r="N19" s="1">
        <f t="shared" si="0"/>
        <v>330.00000000000006</v>
      </c>
      <c r="O19" s="1"/>
      <c r="P19" s="1">
        <v>1.1479999999999999</v>
      </c>
      <c r="Q19" s="1">
        <v>1.1519999999999999</v>
      </c>
      <c r="R19" s="1">
        <v>1.149</v>
      </c>
      <c r="S19" s="1">
        <v>1.2010000000000001</v>
      </c>
      <c r="T19" s="1">
        <v>1.1930000000000001</v>
      </c>
      <c r="U19" s="1">
        <v>1.4790000000000001</v>
      </c>
    </row>
    <row r="20" spans="1:21" ht="15.75" thickBot="1" x14ac:dyDescent="0.3">
      <c r="A20" s="1">
        <v>18</v>
      </c>
      <c r="B20" s="7">
        <v>1569</v>
      </c>
      <c r="C20" s="8" t="s">
        <v>18</v>
      </c>
      <c r="D20" s="9" t="s">
        <v>14</v>
      </c>
      <c r="E20" s="1">
        <v>33.6</v>
      </c>
      <c r="F20" s="1">
        <v>10</v>
      </c>
      <c r="G20" s="1">
        <v>25</v>
      </c>
      <c r="H20" s="1">
        <v>22</v>
      </c>
      <c r="I20" s="1">
        <v>26</v>
      </c>
      <c r="J20" s="1">
        <v>129</v>
      </c>
      <c r="K20" s="1">
        <v>114</v>
      </c>
      <c r="L20" s="1">
        <f t="shared" si="0"/>
        <v>91.000000000000199</v>
      </c>
      <c r="M20" s="1">
        <f t="shared" si="0"/>
        <v>75.000000000000171</v>
      </c>
      <c r="N20" s="1">
        <f t="shared" si="0"/>
        <v>232.99999999999989</v>
      </c>
      <c r="O20" s="1"/>
      <c r="P20" s="1">
        <v>1.1479999999999999</v>
      </c>
      <c r="Q20" s="1">
        <v>1.1459999999999999</v>
      </c>
      <c r="R20" s="1">
        <v>1.147</v>
      </c>
      <c r="S20" s="1">
        <v>1.2390000000000001</v>
      </c>
      <c r="T20" s="1">
        <v>1.2210000000000001</v>
      </c>
      <c r="U20" s="1">
        <v>1.38</v>
      </c>
    </row>
    <row r="21" spans="1:21" x14ac:dyDescent="0.25">
      <c r="A21" s="1">
        <v>19</v>
      </c>
      <c r="B21" s="2">
        <v>3002</v>
      </c>
      <c r="C21" s="2" t="s">
        <v>19</v>
      </c>
      <c r="D21" s="3" t="s">
        <v>14</v>
      </c>
      <c r="E21" s="1">
        <v>30.6</v>
      </c>
      <c r="F21" s="1">
        <v>17</v>
      </c>
      <c r="G21" s="1">
        <v>16</v>
      </c>
      <c r="H21" s="1">
        <v>18</v>
      </c>
      <c r="I21" s="1">
        <v>18</v>
      </c>
      <c r="J21" s="1">
        <v>162</v>
      </c>
      <c r="K21" s="1">
        <v>125</v>
      </c>
      <c r="L21" s="1">
        <f t="shared" si="0"/>
        <v>121</v>
      </c>
      <c r="M21" s="1">
        <f t="shared" si="0"/>
        <v>149.00000000000003</v>
      </c>
      <c r="N21" s="1">
        <f t="shared" si="0"/>
        <v>736</v>
      </c>
      <c r="O21" s="1"/>
      <c r="P21" s="1">
        <v>1.1459999999999999</v>
      </c>
      <c r="Q21" s="1">
        <v>1.149</v>
      </c>
      <c r="R21" s="1">
        <v>1.1459999999999999</v>
      </c>
      <c r="S21" s="1">
        <v>1.2669999999999999</v>
      </c>
      <c r="T21" s="1">
        <v>1.298</v>
      </c>
      <c r="U21" s="1">
        <v>1.8819999999999999</v>
      </c>
    </row>
    <row r="22" spans="1:21" x14ac:dyDescent="0.25">
      <c r="A22" s="1">
        <v>20</v>
      </c>
      <c r="B22" s="2">
        <v>3003</v>
      </c>
      <c r="C22" s="2" t="s">
        <v>19</v>
      </c>
      <c r="D22" s="3" t="s">
        <v>15</v>
      </c>
      <c r="E22" s="1">
        <v>30.6</v>
      </c>
      <c r="F22" s="1" t="s">
        <v>13</v>
      </c>
      <c r="G22" s="1" t="s">
        <v>13</v>
      </c>
      <c r="H22" s="1">
        <v>15</v>
      </c>
      <c r="I22" s="1">
        <v>18</v>
      </c>
      <c r="J22" s="1">
        <v>223</v>
      </c>
      <c r="K22" s="1">
        <v>170</v>
      </c>
      <c r="L22" s="1">
        <f t="shared" si="0"/>
        <v>142.00000000000011</v>
      </c>
      <c r="M22" s="1">
        <f t="shared" si="0"/>
        <v>125.99999999999989</v>
      </c>
      <c r="N22" s="1">
        <f t="shared" si="0"/>
        <v>572.00000000000011</v>
      </c>
      <c r="O22" s="1"/>
      <c r="P22" s="1">
        <v>1.1439999999999999</v>
      </c>
      <c r="Q22" s="1">
        <v>1.155</v>
      </c>
      <c r="R22" s="1">
        <v>1.1519999999999999</v>
      </c>
      <c r="S22" s="1">
        <v>1.286</v>
      </c>
      <c r="T22" s="1">
        <v>1.2809999999999999</v>
      </c>
      <c r="U22" s="1">
        <v>1.724</v>
      </c>
    </row>
    <row r="23" spans="1:21" x14ac:dyDescent="0.25">
      <c r="A23" s="1">
        <v>21</v>
      </c>
      <c r="B23" s="2">
        <v>3004</v>
      </c>
      <c r="C23" s="2" t="s">
        <v>19</v>
      </c>
      <c r="D23" s="3" t="s">
        <v>14</v>
      </c>
      <c r="E23" s="1">
        <v>30.7</v>
      </c>
      <c r="F23" s="1">
        <v>14</v>
      </c>
      <c r="G23" s="1">
        <v>17</v>
      </c>
      <c r="H23" s="1">
        <v>15</v>
      </c>
      <c r="I23" s="1">
        <v>23</v>
      </c>
      <c r="J23" s="1">
        <v>168</v>
      </c>
      <c r="K23" s="1">
        <v>91</v>
      </c>
      <c r="L23" s="1">
        <f t="shared" si="0"/>
        <v>115.99999999999989</v>
      </c>
      <c r="M23" s="1">
        <f t="shared" si="0"/>
        <v>263.00000000000011</v>
      </c>
      <c r="N23" s="1">
        <f t="shared" si="0"/>
        <v>565.00000000000011</v>
      </c>
      <c r="O23" s="1"/>
      <c r="P23" s="1">
        <v>1.151</v>
      </c>
      <c r="Q23" s="1">
        <v>1.1519999999999999</v>
      </c>
      <c r="R23" s="1">
        <v>1.1459999999999999</v>
      </c>
      <c r="S23" s="1">
        <v>1.2669999999999999</v>
      </c>
      <c r="T23" s="1">
        <v>1.415</v>
      </c>
      <c r="U23" s="1">
        <v>1.7110000000000001</v>
      </c>
    </row>
    <row r="24" spans="1:21" x14ac:dyDescent="0.25">
      <c r="A24" s="1">
        <v>22</v>
      </c>
      <c r="B24" s="2">
        <v>3017</v>
      </c>
      <c r="C24" s="2" t="s">
        <v>19</v>
      </c>
      <c r="D24" s="3" t="s">
        <v>15</v>
      </c>
      <c r="E24" s="1">
        <v>38.799999999999997</v>
      </c>
      <c r="F24" s="1">
        <v>10</v>
      </c>
      <c r="G24" s="1">
        <v>17</v>
      </c>
      <c r="H24" s="1">
        <v>30</v>
      </c>
      <c r="I24" s="1">
        <v>15</v>
      </c>
      <c r="J24" s="1">
        <v>221</v>
      </c>
      <c r="K24" s="1">
        <v>89</v>
      </c>
      <c r="L24" s="1">
        <f t="shared" si="0"/>
        <v>130.00000000000011</v>
      </c>
      <c r="M24" s="1">
        <f t="shared" si="0"/>
        <v>223.00000000000009</v>
      </c>
      <c r="N24" s="1">
        <f t="shared" si="0"/>
        <v>609</v>
      </c>
      <c r="O24" s="1"/>
      <c r="P24" s="1">
        <v>1.1479999999999999</v>
      </c>
      <c r="Q24" s="1">
        <v>1.1459999999999999</v>
      </c>
      <c r="R24" s="1">
        <v>1.143</v>
      </c>
      <c r="S24" s="1">
        <v>1.278</v>
      </c>
      <c r="T24" s="1">
        <v>1.369</v>
      </c>
      <c r="U24" s="1">
        <v>1.752</v>
      </c>
    </row>
    <row r="25" spans="1:21" x14ac:dyDescent="0.25">
      <c r="A25" s="1">
        <v>23</v>
      </c>
      <c r="B25" s="2">
        <v>3018</v>
      </c>
      <c r="C25" s="2" t="s">
        <v>19</v>
      </c>
      <c r="D25" s="3" t="s">
        <v>14</v>
      </c>
      <c r="E25" s="1">
        <v>31.5</v>
      </c>
      <c r="F25" s="1">
        <v>10</v>
      </c>
      <c r="G25" s="1" t="s">
        <v>13</v>
      </c>
      <c r="H25" s="1">
        <v>18</v>
      </c>
      <c r="I25" s="1">
        <v>18</v>
      </c>
      <c r="J25" s="1">
        <v>159</v>
      </c>
      <c r="K25" s="1">
        <v>88</v>
      </c>
      <c r="L25" s="1">
        <f t="shared" si="0"/>
        <v>126.00000000000011</v>
      </c>
      <c r="M25" s="1">
        <f t="shared" si="0"/>
        <v>229.99999999999997</v>
      </c>
      <c r="N25" s="1">
        <f t="shared" si="0"/>
        <v>165.00000000000003</v>
      </c>
      <c r="O25" s="1"/>
      <c r="P25" s="1">
        <v>1.1519999999999999</v>
      </c>
      <c r="Q25" s="1">
        <v>1.151</v>
      </c>
      <c r="R25" s="1">
        <v>1.145</v>
      </c>
      <c r="S25" s="1">
        <v>1.278</v>
      </c>
      <c r="T25" s="1">
        <v>1.381</v>
      </c>
      <c r="U25" s="1">
        <v>1.31</v>
      </c>
    </row>
    <row r="28" spans="1:21" x14ac:dyDescent="0.25">
      <c r="A28" t="s">
        <v>20</v>
      </c>
    </row>
    <row r="30" spans="1:21" x14ac:dyDescent="0.25">
      <c r="A30">
        <v>1</v>
      </c>
      <c r="B30" t="s">
        <v>21</v>
      </c>
    </row>
    <row r="31" spans="1:21" x14ac:dyDescent="0.25">
      <c r="A31">
        <v>2</v>
      </c>
      <c r="B31" t="s">
        <v>22</v>
      </c>
    </row>
    <row r="32" spans="1:21" x14ac:dyDescent="0.25">
      <c r="A32">
        <v>3</v>
      </c>
      <c r="B32" t="s">
        <v>23</v>
      </c>
    </row>
    <row r="33" spans="1:2" x14ac:dyDescent="0.25">
      <c r="A33">
        <v>4</v>
      </c>
      <c r="B33" t="s">
        <v>24</v>
      </c>
    </row>
    <row r="35" spans="1:2" x14ac:dyDescent="0.25">
      <c r="A35" t="s">
        <v>25</v>
      </c>
    </row>
    <row r="36" spans="1:2" x14ac:dyDescent="0.25">
      <c r="A36" t="s">
        <v>26</v>
      </c>
    </row>
    <row r="37" spans="1:2" x14ac:dyDescent="0.25">
      <c r="A37" t="s">
        <v>27</v>
      </c>
    </row>
  </sheetData>
  <mergeCells count="2"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Morais</dc:creator>
  <cp:lastModifiedBy>Livia Hecke Morais</cp:lastModifiedBy>
  <dcterms:created xsi:type="dcterms:W3CDTF">2020-09-18T16:41:25Z</dcterms:created>
  <dcterms:modified xsi:type="dcterms:W3CDTF">2021-01-05T04:13:45Z</dcterms:modified>
</cp:coreProperties>
</file>