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7950"/>
  </bookViews>
  <sheets>
    <sheet name="Simple Test" sheetId="1" r:id="rId1"/>
    <sheet name="Api Test" sheetId="2" r:id="rId2"/>
  </sheets>
  <calcPr calcId="145621"/>
  <fileRecoveryPr repairLoad="1"/>
</workbook>
</file>

<file path=xl/calcChain.xml><?xml version="1.0" encoding="utf-8"?>
<calcChain xmlns="http://schemas.openxmlformats.org/spreadsheetml/2006/main">
  <c r="G55" i="1" l="1"/>
  <c r="E55" i="1"/>
  <c r="D55" i="1"/>
  <c r="G27" i="1"/>
  <c r="F27" i="1"/>
  <c r="E27" i="1"/>
  <c r="D27" i="1"/>
  <c r="G43" i="1"/>
  <c r="E43" i="1"/>
  <c r="D43" i="1"/>
  <c r="G14" i="1"/>
  <c r="F14" i="1"/>
  <c r="E14" i="1"/>
  <c r="D14" i="1"/>
</calcChain>
</file>

<file path=xl/sharedStrings.xml><?xml version="1.0" encoding="utf-8"?>
<sst xmlns="http://schemas.openxmlformats.org/spreadsheetml/2006/main" count="134" uniqueCount="62">
  <si>
    <t>Test Bubble</t>
  </si>
  <si>
    <t>PHP</t>
  </si>
  <si>
    <t>Golang</t>
  </si>
  <si>
    <t>Java</t>
  </si>
  <si>
    <t>Node.js</t>
  </si>
  <si>
    <t>Intel I5 2,6ghz 8gb ram</t>
  </si>
  <si>
    <t>Windows 8.1</t>
  </si>
  <si>
    <t>SO</t>
  </si>
  <si>
    <t>Hardware</t>
  </si>
  <si>
    <t>Average</t>
  </si>
  <si>
    <t>(In milliseconds)</t>
  </si>
  <si>
    <t>#</t>
  </si>
  <si>
    <t>Test DB Query</t>
  </si>
  <si>
    <t>Intel I5 3,2ghz 8gb ram</t>
  </si>
  <si>
    <t>centos 7</t>
  </si>
  <si>
    <t>Test API Ping</t>
  </si>
  <si>
    <t>Metric</t>
  </si>
  <si>
    <t>Samples</t>
  </si>
  <si>
    <t>Avergage</t>
  </si>
  <si>
    <t>Min</t>
  </si>
  <si>
    <t>Max</t>
  </si>
  <si>
    <t>Error %</t>
  </si>
  <si>
    <t>Throughput</t>
  </si>
  <si>
    <t>KB/sec</t>
  </si>
  <si>
    <t>0.00%</t>
  </si>
  <si>
    <t>3429,0/sec</t>
  </si>
  <si>
    <t>Min (ms)</t>
  </si>
  <si>
    <t>Avergage (ms)</t>
  </si>
  <si>
    <t>Max (ms)</t>
  </si>
  <si>
    <t>3763,2/sec</t>
  </si>
  <si>
    <t>3029,7/sec</t>
  </si>
  <si>
    <t>4246,4/sec</t>
  </si>
  <si>
    <t>874,8/sec</t>
  </si>
  <si>
    <t>Memory Usage</t>
  </si>
  <si>
    <t>~139 mb</t>
  </si>
  <si>
    <t>~115 mb</t>
  </si>
  <si>
    <t>~2174mb</t>
  </si>
  <si>
    <t>~4659mb</t>
  </si>
  <si>
    <t>314,4/sec</t>
  </si>
  <si>
    <t>877,3/sec</t>
  </si>
  <si>
    <t>~1213mb</t>
  </si>
  <si>
    <t>~1270mb</t>
  </si>
  <si>
    <t>~76 mb</t>
  </si>
  <si>
    <t>Test API DB</t>
  </si>
  <si>
    <t>~48 mb</t>
  </si>
  <si>
    <t>723,7/sec</t>
  </si>
  <si>
    <t>1163,5/sec</t>
  </si>
  <si>
    <t>~135 mb</t>
  </si>
  <si>
    <t>592,8/sec</t>
  </si>
  <si>
    <t>~84 mb</t>
  </si>
  <si>
    <t>724,4/sec</t>
  </si>
  <si>
    <t>~905 mb</t>
  </si>
  <si>
    <t>~442mb</t>
  </si>
  <si>
    <t>711,5/sec</t>
  </si>
  <si>
    <t>450,2/sec</t>
  </si>
  <si>
    <t>~601 mb</t>
  </si>
  <si>
    <t>~34 mb</t>
  </si>
  <si>
    <t>742,6/sec</t>
  </si>
  <si>
    <t>4035,1/sec</t>
  </si>
  <si>
    <t>~122mb</t>
  </si>
  <si>
    <t>3097,1/sec</t>
  </si>
  <si>
    <t>~890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</si>
</sst>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/>
    </xf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3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Bubble Results</a:t>
            </a:r>
          </a:p>
          <a:p>
            <a:pPr>
              <a:defRPr/>
            </a:pPr>
            <a:r>
              <a:rPr lang="en-US" sz="1000"/>
              <a:t>Windows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ms</c:v>
          </c:tx>
          <c:invertIfNegative val="0"/>
          <c:cat>
            <c:strRef>
              <c:f>'Simple Test'!$D$3:$G$3</c:f>
              <c:strCache>
                <c:ptCount val="4"/>
                <c:pt idx="0">
                  <c:v>Golang</c:v>
                </c:pt>
                <c:pt idx="1">
                  <c:v>PHP</c:v>
                </c:pt>
                <c:pt idx="2">
                  <c:v>Java</c:v>
                </c:pt>
                <c:pt idx="3">
                  <c:v>Node.js</c:v>
                </c:pt>
              </c:strCache>
            </c:strRef>
          </c:cat>
          <c:val>
            <c:numRef>
              <c:f>'Simple Test'!$D$14:$G$14</c:f>
              <c:numCache>
                <c:formatCode>0</c:formatCode>
                <c:ptCount val="4"/>
                <c:pt idx="0" formatCode="#,##0">
                  <c:v>214.29859999999999</c:v>
                </c:pt>
                <c:pt idx="1">
                  <c:v>1891.9</c:v>
                </c:pt>
                <c:pt idx="2" formatCode="#,##0">
                  <c:v>66.099999999999994</c:v>
                </c:pt>
                <c:pt idx="3" formatCode="#,##0">
                  <c:v>324.2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"/>
        <c:axId val="60377600"/>
        <c:axId val="53907968"/>
      </c:barChart>
      <c:catAx>
        <c:axId val="60377600"/>
        <c:scaling>
          <c:orientation val="minMax"/>
        </c:scaling>
        <c:delete val="0"/>
        <c:axPos val="b"/>
        <c:majorTickMark val="none"/>
        <c:minorTickMark val="none"/>
        <c:tickLblPos val="nextTo"/>
        <c:crossAx val="53907968"/>
        <c:crosses val="autoZero"/>
        <c:auto val="1"/>
        <c:lblAlgn val="ctr"/>
        <c:lblOffset val="100"/>
        <c:noMultiLvlLbl val="0"/>
      </c:catAx>
      <c:valAx>
        <c:axId val="53907968"/>
        <c:scaling>
          <c:orientation val="minMax"/>
          <c:max val="20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60377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</a:t>
            </a:r>
            <a:r>
              <a:rPr lang="en-US" baseline="0"/>
              <a:t> DB Query Results</a:t>
            </a:r>
          </a:p>
          <a:p>
            <a:pPr>
              <a:defRPr/>
            </a:pPr>
            <a:r>
              <a:rPr lang="en-US" sz="1000" baseline="0"/>
              <a:t>Windows</a:t>
            </a:r>
            <a:endParaRPr lang="en-US" sz="10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ms</c:v>
          </c:tx>
          <c:invertIfNegative val="0"/>
          <c:cat>
            <c:strRef>
              <c:f>'Simple Test'!$D$32:$G$32</c:f>
              <c:strCache>
                <c:ptCount val="4"/>
                <c:pt idx="0">
                  <c:v>Golang</c:v>
                </c:pt>
                <c:pt idx="1">
                  <c:v>PHP</c:v>
                </c:pt>
                <c:pt idx="2">
                  <c:v>Java</c:v>
                </c:pt>
                <c:pt idx="3">
                  <c:v>Node.js</c:v>
                </c:pt>
              </c:strCache>
            </c:strRef>
          </c:cat>
          <c:val>
            <c:numRef>
              <c:f>'Simple Test'!$D$43:$G$43</c:f>
              <c:numCache>
                <c:formatCode>0</c:formatCode>
                <c:ptCount val="4"/>
                <c:pt idx="0" formatCode="#,##0">
                  <c:v>102.45387000000001</c:v>
                </c:pt>
                <c:pt idx="1">
                  <c:v>121.4</c:v>
                </c:pt>
                <c:pt idx="3" formatCode="#,##0">
                  <c:v>179.8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"/>
        <c:axId val="60378624"/>
        <c:axId val="53909696"/>
      </c:barChart>
      <c:catAx>
        <c:axId val="60378624"/>
        <c:scaling>
          <c:orientation val="minMax"/>
        </c:scaling>
        <c:delete val="0"/>
        <c:axPos val="b"/>
        <c:majorTickMark val="none"/>
        <c:minorTickMark val="none"/>
        <c:tickLblPos val="nextTo"/>
        <c:crossAx val="53909696"/>
        <c:crosses val="autoZero"/>
        <c:auto val="1"/>
        <c:lblAlgn val="ctr"/>
        <c:lblOffset val="100"/>
        <c:noMultiLvlLbl val="0"/>
      </c:catAx>
      <c:valAx>
        <c:axId val="53909696"/>
        <c:scaling>
          <c:orientation val="minMax"/>
          <c:max val="2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60378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Bubble Results</a:t>
            </a:r>
          </a:p>
          <a:p>
            <a:pPr>
              <a:defRPr/>
            </a:pPr>
            <a:r>
              <a:rPr lang="en-US" sz="1000"/>
              <a:t>Centos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ms</c:v>
          </c:tx>
          <c:invertIfNegative val="0"/>
          <c:cat>
            <c:strRef>
              <c:f>'Simple Test'!$D$3:$G$3</c:f>
              <c:strCache>
                <c:ptCount val="4"/>
                <c:pt idx="0">
                  <c:v>Golang</c:v>
                </c:pt>
                <c:pt idx="1">
                  <c:v>PHP</c:v>
                </c:pt>
                <c:pt idx="2">
                  <c:v>Java</c:v>
                </c:pt>
                <c:pt idx="3">
                  <c:v>Node.js</c:v>
                </c:pt>
              </c:strCache>
            </c:strRef>
          </c:cat>
          <c:val>
            <c:numRef>
              <c:f>'Simple Test'!$D$27:$G$27</c:f>
              <c:numCache>
                <c:formatCode>0</c:formatCode>
                <c:ptCount val="4"/>
                <c:pt idx="0" formatCode="#,##0">
                  <c:v>182.53657929999997</c:v>
                </c:pt>
                <c:pt idx="1">
                  <c:v>1215.5999999999999</c:v>
                </c:pt>
                <c:pt idx="2" formatCode="#,##0">
                  <c:v>58.1</c:v>
                </c:pt>
                <c:pt idx="3" formatCode="#,##0">
                  <c:v>288.7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"/>
        <c:axId val="66227200"/>
        <c:axId val="154936448"/>
      </c:barChart>
      <c:catAx>
        <c:axId val="66227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54936448"/>
        <c:crosses val="autoZero"/>
        <c:auto val="1"/>
        <c:lblAlgn val="ctr"/>
        <c:lblOffset val="100"/>
        <c:noMultiLvlLbl val="0"/>
      </c:catAx>
      <c:valAx>
        <c:axId val="154936448"/>
        <c:scaling>
          <c:orientation val="minMax"/>
          <c:max val="20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66227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DB Query Results</a:t>
            </a:r>
          </a:p>
          <a:p>
            <a:pPr>
              <a:defRPr/>
            </a:pPr>
            <a:r>
              <a:rPr lang="en-US" sz="1000"/>
              <a:t>Centos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ms</c:v>
          </c:tx>
          <c:invertIfNegative val="0"/>
          <c:cat>
            <c:strRef>
              <c:f>'Simple Test'!$D$32:$G$32</c:f>
              <c:strCache>
                <c:ptCount val="4"/>
                <c:pt idx="0">
                  <c:v>Golang</c:v>
                </c:pt>
                <c:pt idx="1">
                  <c:v>PHP</c:v>
                </c:pt>
                <c:pt idx="2">
                  <c:v>Java</c:v>
                </c:pt>
                <c:pt idx="3">
                  <c:v>Node.js</c:v>
                </c:pt>
              </c:strCache>
            </c:strRef>
          </c:cat>
          <c:val>
            <c:numRef>
              <c:f>'Simple Test'!$D$55:$G$55</c:f>
              <c:numCache>
                <c:formatCode>0</c:formatCode>
                <c:ptCount val="4"/>
                <c:pt idx="0" formatCode="#,##0">
                  <c:v>24.340870299999999</c:v>
                </c:pt>
                <c:pt idx="1">
                  <c:v>31</c:v>
                </c:pt>
                <c:pt idx="3" formatCode="#,##0">
                  <c:v>117.5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"/>
        <c:axId val="75632128"/>
        <c:axId val="155662528"/>
      </c:barChart>
      <c:catAx>
        <c:axId val="756321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55662528"/>
        <c:crosses val="autoZero"/>
        <c:auto val="1"/>
        <c:lblAlgn val="ctr"/>
        <c:lblOffset val="100"/>
        <c:noMultiLvlLbl val="0"/>
      </c:catAx>
      <c:valAx>
        <c:axId val="155662528"/>
        <c:scaling>
          <c:orientation val="minMax"/>
          <c:max val="20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7563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2</xdr:row>
      <xdr:rowOff>104775</xdr:rowOff>
    </xdr:from>
    <xdr:to>
      <xdr:col>16</xdr:col>
      <xdr:colOff>504825</xdr:colOff>
      <xdr:row>12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17</xdr:col>
      <xdr:colOff>304800</xdr:colOff>
      <xdr:row>44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266700</xdr:colOff>
      <xdr:row>15</xdr:row>
      <xdr:rowOff>142875</xdr:rowOff>
    </xdr:from>
    <xdr:to>
      <xdr:col>16</xdr:col>
      <xdr:colOff>571500</xdr:colOff>
      <xdr:row>26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571500</xdr:colOff>
      <xdr:row>46</xdr:row>
      <xdr:rowOff>180975</xdr:rowOff>
    </xdr:from>
    <xdr:to>
      <xdr:col>17</xdr:col>
      <xdr:colOff>266700</xdr:colOff>
      <xdr:row>59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showGridLines="0" tabSelected="1" workbookViewId="0">
      <selection activeCell="F47" sqref="F47"/>
    </sheetView>
  </sheetViews>
  <sheetFormatPr defaultRowHeight="15" x14ac:dyDescent="0.25"/>
  <cols>
    <col min="1" max="1" width="12.28515625" bestFit="1" customWidth="1"/>
    <col min="2" max="2" width="20.85546875" bestFit="1" customWidth="1"/>
    <col min="3" max="3" width="8.28515625" bestFit="1" customWidth="1"/>
  </cols>
  <sheetData>
    <row r="2" spans="1:7" ht="18.75" x14ac:dyDescent="0.3">
      <c r="A2" s="17" t="s">
        <v>0</v>
      </c>
      <c r="B2" s="17"/>
      <c r="C2" s="10"/>
      <c r="D2" s="16" t="s">
        <v>10</v>
      </c>
      <c r="E2" s="16"/>
      <c r="F2" s="16"/>
      <c r="G2" s="16"/>
    </row>
    <row r="3" spans="1:7" x14ac:dyDescent="0.25">
      <c r="A3" s="9" t="s">
        <v>7</v>
      </c>
      <c r="B3" s="9" t="s">
        <v>8</v>
      </c>
      <c r="C3" s="9" t="s">
        <v>11</v>
      </c>
      <c r="D3" s="4" t="s">
        <v>2</v>
      </c>
      <c r="E3" s="4" t="s">
        <v>1</v>
      </c>
      <c r="F3" s="4" t="s">
        <v>3</v>
      </c>
      <c r="G3" s="4" t="s">
        <v>4</v>
      </c>
    </row>
    <row r="4" spans="1:7" x14ac:dyDescent="0.25">
      <c r="A4" s="27" t="s">
        <v>6</v>
      </c>
      <c r="B4" s="27" t="s">
        <v>5</v>
      </c>
      <c r="C4" s="1">
        <v>1</v>
      </c>
      <c r="D4" s="5">
        <v>213.12129999999999</v>
      </c>
      <c r="E4" s="6">
        <v>1968</v>
      </c>
      <c r="F4" s="6">
        <v>63</v>
      </c>
      <c r="G4" s="6">
        <v>322</v>
      </c>
    </row>
    <row r="5" spans="1:7" x14ac:dyDescent="0.25">
      <c r="A5" s="28"/>
      <c r="B5" s="28"/>
      <c r="C5" s="1">
        <v>2</v>
      </c>
      <c r="D5" s="5">
        <v>216.0599</v>
      </c>
      <c r="E5" s="6">
        <v>1887</v>
      </c>
      <c r="F5" s="6">
        <v>67</v>
      </c>
      <c r="G5" s="6">
        <v>322</v>
      </c>
    </row>
    <row r="6" spans="1:7" x14ac:dyDescent="0.25">
      <c r="A6" s="28"/>
      <c r="B6" s="28"/>
      <c r="C6" s="1">
        <v>3</v>
      </c>
      <c r="D6" s="5">
        <v>216.0718</v>
      </c>
      <c r="E6" s="6">
        <v>1896</v>
      </c>
      <c r="F6" s="6">
        <v>70</v>
      </c>
      <c r="G6" s="6">
        <v>325</v>
      </c>
    </row>
    <row r="7" spans="1:7" x14ac:dyDescent="0.25">
      <c r="A7" s="28"/>
      <c r="B7" s="28"/>
      <c r="C7" s="1">
        <v>4</v>
      </c>
      <c r="D7" s="5">
        <v>212.14510000000001</v>
      </c>
      <c r="E7" s="6">
        <v>1866</v>
      </c>
      <c r="F7" s="6">
        <v>69</v>
      </c>
      <c r="G7" s="6">
        <v>325</v>
      </c>
    </row>
    <row r="8" spans="1:7" x14ac:dyDescent="0.25">
      <c r="A8" s="28"/>
      <c r="B8" s="28"/>
      <c r="C8" s="1">
        <v>5</v>
      </c>
      <c r="D8" s="5">
        <v>213.1225</v>
      </c>
      <c r="E8" s="6">
        <v>1877</v>
      </c>
      <c r="F8" s="6">
        <v>65</v>
      </c>
      <c r="G8" s="6">
        <v>328</v>
      </c>
    </row>
    <row r="9" spans="1:7" x14ac:dyDescent="0.25">
      <c r="A9" s="28"/>
      <c r="B9" s="28"/>
      <c r="C9" s="1">
        <v>6</v>
      </c>
      <c r="D9" s="5">
        <v>218.98740000000001</v>
      </c>
      <c r="E9" s="6">
        <v>1869</v>
      </c>
      <c r="F9" s="6">
        <v>63</v>
      </c>
      <c r="G9" s="6">
        <v>329</v>
      </c>
    </row>
    <row r="10" spans="1:7" x14ac:dyDescent="0.25">
      <c r="A10" s="28"/>
      <c r="B10" s="28"/>
      <c r="C10" s="1">
        <v>7</v>
      </c>
      <c r="D10" s="5">
        <v>212.1455</v>
      </c>
      <c r="E10" s="6">
        <v>1880</v>
      </c>
      <c r="F10" s="6">
        <v>65</v>
      </c>
      <c r="G10" s="6">
        <v>325</v>
      </c>
    </row>
    <row r="11" spans="1:7" x14ac:dyDescent="0.25">
      <c r="A11" s="28"/>
      <c r="B11" s="28"/>
      <c r="C11" s="1">
        <v>8</v>
      </c>
      <c r="D11" s="5">
        <v>213.11850000000001</v>
      </c>
      <c r="E11" s="6">
        <v>1873</v>
      </c>
      <c r="F11" s="6">
        <v>70</v>
      </c>
      <c r="G11" s="6">
        <v>322</v>
      </c>
    </row>
    <row r="12" spans="1:7" x14ac:dyDescent="0.25">
      <c r="A12" s="28"/>
      <c r="B12" s="28"/>
      <c r="C12" s="1">
        <v>9</v>
      </c>
      <c r="D12" s="5">
        <v>212.14150000000001</v>
      </c>
      <c r="E12" s="6">
        <v>1924</v>
      </c>
      <c r="F12" s="6">
        <v>65</v>
      </c>
      <c r="G12" s="6">
        <v>320</v>
      </c>
    </row>
    <row r="13" spans="1:7" x14ac:dyDescent="0.25">
      <c r="A13" s="28"/>
      <c r="B13" s="28"/>
      <c r="C13" s="1">
        <v>10</v>
      </c>
      <c r="D13" s="5">
        <v>216.07249999999999</v>
      </c>
      <c r="E13" s="6">
        <v>1879</v>
      </c>
      <c r="F13" s="6">
        <v>64</v>
      </c>
      <c r="G13" s="6">
        <v>324</v>
      </c>
    </row>
    <row r="14" spans="1:7" x14ac:dyDescent="0.25">
      <c r="A14" s="28"/>
      <c r="B14" s="28"/>
      <c r="C14" s="3"/>
      <c r="D14" s="7">
        <f>AVERAGE(D4:D13)</f>
        <v>214.29859999999999</v>
      </c>
      <c r="E14" s="8">
        <f>AVERAGE(E4:E13)</f>
        <v>1891.9</v>
      </c>
      <c r="F14" s="7">
        <f>AVERAGE(F4:F13)</f>
        <v>66.099999999999994</v>
      </c>
      <c r="G14" s="7">
        <f>AVERAGE(G4:G13)</f>
        <v>324.2</v>
      </c>
    </row>
    <row r="16" spans="1:7" x14ac:dyDescent="0.25">
      <c r="A16" s="36"/>
      <c r="B16" s="37"/>
      <c r="C16" s="37"/>
      <c r="D16" s="38"/>
      <c r="E16" s="39"/>
      <c r="F16" s="38"/>
      <c r="G16" s="38"/>
    </row>
    <row r="17" spans="1:7" x14ac:dyDescent="0.25">
      <c r="A17" s="27" t="s">
        <v>14</v>
      </c>
      <c r="B17" s="27" t="s">
        <v>13</v>
      </c>
      <c r="C17" s="11"/>
      <c r="D17" s="14">
        <v>182.37129400000001</v>
      </c>
      <c r="E17" s="12">
        <v>1185</v>
      </c>
      <c r="F17" s="12">
        <v>78</v>
      </c>
      <c r="G17" s="12">
        <v>305</v>
      </c>
    </row>
    <row r="18" spans="1:7" x14ac:dyDescent="0.25">
      <c r="A18" s="29"/>
      <c r="B18" s="29"/>
      <c r="C18" s="30"/>
      <c r="D18" s="31">
        <v>182.75673</v>
      </c>
      <c r="E18" s="32">
        <v>1211</v>
      </c>
      <c r="F18" s="32">
        <v>56</v>
      </c>
      <c r="G18" s="32">
        <v>283</v>
      </c>
    </row>
    <row r="19" spans="1:7" x14ac:dyDescent="0.25">
      <c r="A19" s="29"/>
      <c r="B19" s="29"/>
      <c r="C19" s="30"/>
      <c r="D19" s="31">
        <v>182.593998</v>
      </c>
      <c r="E19" s="32">
        <v>1186</v>
      </c>
      <c r="F19" s="32">
        <v>59</v>
      </c>
      <c r="G19" s="32">
        <v>262</v>
      </c>
    </row>
    <row r="20" spans="1:7" x14ac:dyDescent="0.25">
      <c r="A20" s="29"/>
      <c r="B20" s="29"/>
      <c r="C20" s="30"/>
      <c r="D20" s="31">
        <v>182.48847699999999</v>
      </c>
      <c r="E20" s="32">
        <v>1253</v>
      </c>
      <c r="F20" s="32">
        <v>55</v>
      </c>
      <c r="G20" s="32">
        <v>273</v>
      </c>
    </row>
    <row r="21" spans="1:7" x14ac:dyDescent="0.25">
      <c r="A21" s="29"/>
      <c r="B21" s="29"/>
      <c r="C21" s="30"/>
      <c r="D21" s="31">
        <v>182.508139</v>
      </c>
      <c r="E21" s="32">
        <v>1252</v>
      </c>
      <c r="F21" s="32">
        <v>55</v>
      </c>
      <c r="G21" s="32">
        <v>311</v>
      </c>
    </row>
    <row r="22" spans="1:7" x14ac:dyDescent="0.25">
      <c r="A22" s="29"/>
      <c r="B22" s="29"/>
      <c r="C22" s="30"/>
      <c r="D22" s="31">
        <v>182.58835300000001</v>
      </c>
      <c r="E22" s="32">
        <v>1252</v>
      </c>
      <c r="F22" s="32">
        <v>55</v>
      </c>
      <c r="G22" s="32">
        <v>311</v>
      </c>
    </row>
    <row r="23" spans="1:7" x14ac:dyDescent="0.25">
      <c r="A23" s="29"/>
      <c r="B23" s="29"/>
      <c r="C23" s="30"/>
      <c r="D23" s="31">
        <v>182.62107</v>
      </c>
      <c r="E23" s="32">
        <v>1237</v>
      </c>
      <c r="F23" s="32">
        <v>55</v>
      </c>
      <c r="G23" s="32">
        <v>306</v>
      </c>
    </row>
    <row r="24" spans="1:7" x14ac:dyDescent="0.25">
      <c r="A24" s="29"/>
      <c r="B24" s="29"/>
      <c r="C24" s="30"/>
      <c r="D24" s="31">
        <v>182.51200900000001</v>
      </c>
      <c r="E24" s="32">
        <v>1208</v>
      </c>
      <c r="F24" s="32">
        <v>57</v>
      </c>
      <c r="G24" s="32">
        <v>310</v>
      </c>
    </row>
    <row r="25" spans="1:7" x14ac:dyDescent="0.25">
      <c r="A25" s="29"/>
      <c r="B25" s="29"/>
      <c r="C25" s="30"/>
      <c r="D25" s="31">
        <v>182.47909899999999</v>
      </c>
      <c r="E25" s="32">
        <v>1192</v>
      </c>
      <c r="F25" s="32">
        <v>56</v>
      </c>
      <c r="G25" s="32">
        <v>258</v>
      </c>
    </row>
    <row r="26" spans="1:7" x14ac:dyDescent="0.25">
      <c r="A26" s="29"/>
      <c r="B26" s="29"/>
      <c r="C26" s="30"/>
      <c r="D26" s="31">
        <v>182.44662400000001</v>
      </c>
      <c r="E26" s="32">
        <v>1180</v>
      </c>
      <c r="F26" s="32">
        <v>55</v>
      </c>
      <c r="G26" s="32">
        <v>268</v>
      </c>
    </row>
    <row r="27" spans="1:7" x14ac:dyDescent="0.25">
      <c r="A27" s="29"/>
      <c r="B27" s="29" t="s">
        <v>9</v>
      </c>
      <c r="C27" s="33"/>
      <c r="D27" s="34">
        <f>AVERAGE(D17:D26)</f>
        <v>182.53657929999997</v>
      </c>
      <c r="E27" s="35">
        <f>AVERAGE(E17:E26)</f>
        <v>1215.5999999999999</v>
      </c>
      <c r="F27" s="34">
        <f>AVERAGE(F17:F26)</f>
        <v>58.1</v>
      </c>
      <c r="G27" s="34">
        <f>AVERAGE(G17:G26)</f>
        <v>288.7</v>
      </c>
    </row>
    <row r="28" spans="1:7" x14ac:dyDescent="0.25">
      <c r="B28" s="3"/>
      <c r="C28" s="3"/>
      <c r="D28" s="7"/>
      <c r="E28" s="8"/>
      <c r="F28" s="7"/>
      <c r="G28" s="7"/>
    </row>
    <row r="29" spans="1:7" x14ac:dyDescent="0.25">
      <c r="B29" s="3"/>
      <c r="C29" s="3"/>
      <c r="D29" s="7"/>
      <c r="E29" s="8"/>
      <c r="F29" s="7"/>
      <c r="G29" s="7"/>
    </row>
    <row r="31" spans="1:7" ht="18.75" x14ac:dyDescent="0.3">
      <c r="A31" s="17" t="s">
        <v>12</v>
      </c>
      <c r="B31" s="17"/>
      <c r="C31" s="10"/>
      <c r="D31" s="16" t="s">
        <v>10</v>
      </c>
      <c r="E31" s="16"/>
      <c r="F31" s="16"/>
      <c r="G31" s="16"/>
    </row>
    <row r="32" spans="1:7" x14ac:dyDescent="0.25">
      <c r="A32" s="9" t="s">
        <v>7</v>
      </c>
      <c r="B32" s="9" t="s">
        <v>8</v>
      </c>
      <c r="C32" s="9" t="s">
        <v>11</v>
      </c>
      <c r="D32" s="4" t="s">
        <v>2</v>
      </c>
      <c r="E32" s="4" t="s">
        <v>1</v>
      </c>
      <c r="F32" s="4" t="s">
        <v>3</v>
      </c>
      <c r="G32" s="4" t="s">
        <v>4</v>
      </c>
    </row>
    <row r="33" spans="1:7" x14ac:dyDescent="0.25">
      <c r="A33" s="27" t="s">
        <v>6</v>
      </c>
      <c r="B33" s="27" t="s">
        <v>5</v>
      </c>
      <c r="C33" s="1">
        <v>1</v>
      </c>
      <c r="D33" s="5">
        <v>110.4716</v>
      </c>
      <c r="E33" s="6">
        <v>132</v>
      </c>
      <c r="F33" s="6"/>
      <c r="G33" s="6">
        <v>179</v>
      </c>
    </row>
    <row r="34" spans="1:7" x14ac:dyDescent="0.25">
      <c r="A34" s="29"/>
      <c r="B34" s="29"/>
      <c r="C34" s="1">
        <v>2</v>
      </c>
      <c r="D34" s="5">
        <v>102.65049999999999</v>
      </c>
      <c r="E34" s="6">
        <v>129</v>
      </c>
      <c r="F34" s="6"/>
      <c r="G34" s="6">
        <v>176</v>
      </c>
    </row>
    <row r="35" spans="1:7" x14ac:dyDescent="0.25">
      <c r="A35" s="29"/>
      <c r="B35" s="29"/>
      <c r="C35" s="1">
        <v>3</v>
      </c>
      <c r="D35" s="5">
        <v>104.6065</v>
      </c>
      <c r="E35" s="6">
        <v>103</v>
      </c>
      <c r="F35" s="6"/>
      <c r="G35" s="6">
        <v>184</v>
      </c>
    </row>
    <row r="36" spans="1:7" x14ac:dyDescent="0.25">
      <c r="A36" s="29"/>
      <c r="B36" s="29"/>
      <c r="C36" s="1">
        <v>4</v>
      </c>
      <c r="D36" s="5">
        <v>103.6292</v>
      </c>
      <c r="E36" s="6">
        <v>112</v>
      </c>
      <c r="F36" s="6"/>
      <c r="G36" s="6">
        <v>183</v>
      </c>
    </row>
    <row r="37" spans="1:7" x14ac:dyDescent="0.25">
      <c r="A37" s="29"/>
      <c r="B37" s="29"/>
      <c r="C37" s="1">
        <v>5</v>
      </c>
      <c r="D37" s="5">
        <v>101.65730000000001</v>
      </c>
      <c r="E37" s="6">
        <v>129</v>
      </c>
      <c r="F37" s="6"/>
      <c r="G37" s="6">
        <v>180</v>
      </c>
    </row>
    <row r="38" spans="1:7" x14ac:dyDescent="0.25">
      <c r="A38" s="29"/>
      <c r="B38" s="29"/>
      <c r="C38" s="1">
        <v>6</v>
      </c>
      <c r="D38" s="5">
        <v>100.696</v>
      </c>
      <c r="E38" s="6">
        <v>117</v>
      </c>
      <c r="F38" s="6"/>
      <c r="G38" s="6">
        <v>183</v>
      </c>
    </row>
    <row r="39" spans="1:7" x14ac:dyDescent="0.25">
      <c r="A39" s="29"/>
      <c r="B39" s="29"/>
      <c r="C39" s="1">
        <v>7</v>
      </c>
      <c r="D39" s="5">
        <v>99.7179</v>
      </c>
      <c r="E39" s="6">
        <v>107</v>
      </c>
      <c r="F39" s="6"/>
      <c r="G39" s="6">
        <v>177</v>
      </c>
    </row>
    <row r="40" spans="1:7" x14ac:dyDescent="0.25">
      <c r="A40" s="29"/>
      <c r="B40" s="29"/>
      <c r="C40" s="1">
        <v>8</v>
      </c>
      <c r="D40" s="5">
        <v>99.719099999999997</v>
      </c>
      <c r="E40" s="6">
        <v>140</v>
      </c>
      <c r="F40" s="6"/>
      <c r="G40" s="6">
        <v>178</v>
      </c>
    </row>
    <row r="41" spans="1:7" x14ac:dyDescent="0.25">
      <c r="A41" s="29"/>
      <c r="B41" s="29"/>
      <c r="C41" s="1">
        <v>9</v>
      </c>
      <c r="D41" s="5">
        <v>101.6716</v>
      </c>
      <c r="E41" s="6">
        <v>106</v>
      </c>
      <c r="F41" s="6"/>
      <c r="G41" s="6">
        <v>180</v>
      </c>
    </row>
    <row r="42" spans="1:7" x14ac:dyDescent="0.25">
      <c r="A42" s="29"/>
      <c r="B42" s="29"/>
      <c r="C42" s="1">
        <v>10</v>
      </c>
      <c r="D42" s="5">
        <v>99.718999999999994</v>
      </c>
      <c r="E42" s="6">
        <v>139</v>
      </c>
      <c r="F42" s="6"/>
      <c r="G42" s="6">
        <v>178</v>
      </c>
    </row>
    <row r="43" spans="1:7" x14ac:dyDescent="0.25">
      <c r="A43" s="29"/>
      <c r="B43" s="29" t="s">
        <v>9</v>
      </c>
      <c r="C43" s="3"/>
      <c r="D43" s="7">
        <f>AVERAGE(D33:D42)</f>
        <v>102.45387000000001</v>
      </c>
      <c r="E43" s="8">
        <f>AVERAGE(E33:E42)</f>
        <v>121.4</v>
      </c>
      <c r="F43" s="7"/>
      <c r="G43" s="7">
        <f>AVERAGE(G33:G42)</f>
        <v>179.8</v>
      </c>
    </row>
    <row r="44" spans="1:7" x14ac:dyDescent="0.25">
      <c r="A44" s="36"/>
      <c r="B44" s="36"/>
      <c r="C44" s="36"/>
      <c r="D44" s="36"/>
      <c r="E44" s="36"/>
      <c r="F44" s="36"/>
      <c r="G44" s="36"/>
    </row>
    <row r="45" spans="1:7" x14ac:dyDescent="0.25">
      <c r="A45" s="27" t="s">
        <v>14</v>
      </c>
      <c r="B45" s="27" t="s">
        <v>13</v>
      </c>
      <c r="C45" s="13">
        <v>1</v>
      </c>
      <c r="D45" s="15">
        <v>26.031780999999999</v>
      </c>
      <c r="E45" s="12">
        <v>38</v>
      </c>
      <c r="F45" s="12"/>
      <c r="G45" s="12">
        <v>120</v>
      </c>
    </row>
    <row r="46" spans="1:7" x14ac:dyDescent="0.25">
      <c r="A46" s="29"/>
      <c r="B46" s="29"/>
      <c r="C46" s="1">
        <v>2</v>
      </c>
      <c r="D46" s="5">
        <v>23.884526000000001</v>
      </c>
      <c r="E46" s="6">
        <v>28</v>
      </c>
      <c r="F46" s="6"/>
      <c r="G46" s="6">
        <v>117</v>
      </c>
    </row>
    <row r="47" spans="1:7" x14ac:dyDescent="0.25">
      <c r="A47" s="29"/>
      <c r="B47" s="29"/>
      <c r="C47" s="1">
        <v>3</v>
      </c>
      <c r="D47" s="5">
        <v>24.496950999999999</v>
      </c>
      <c r="E47" s="6">
        <v>29</v>
      </c>
      <c r="F47" s="6"/>
      <c r="G47" s="6">
        <v>124</v>
      </c>
    </row>
    <row r="48" spans="1:7" x14ac:dyDescent="0.25">
      <c r="A48" s="29"/>
      <c r="B48" s="29"/>
      <c r="C48" s="1">
        <v>4</v>
      </c>
      <c r="D48" s="5">
        <v>23.977889999999999</v>
      </c>
      <c r="E48" s="6">
        <v>27</v>
      </c>
      <c r="F48" s="6"/>
      <c r="G48" s="6">
        <v>118</v>
      </c>
    </row>
    <row r="49" spans="1:7" x14ac:dyDescent="0.25">
      <c r="A49" s="29"/>
      <c r="B49" s="29"/>
      <c r="C49" s="1">
        <v>5</v>
      </c>
      <c r="D49" s="5">
        <v>24.283591999999999</v>
      </c>
      <c r="E49" s="6">
        <v>27</v>
      </c>
      <c r="F49" s="6"/>
      <c r="G49" s="6">
        <v>116</v>
      </c>
    </row>
    <row r="50" spans="1:7" x14ac:dyDescent="0.25">
      <c r="A50" s="29"/>
      <c r="B50" s="29"/>
      <c r="C50" s="1">
        <v>6</v>
      </c>
      <c r="D50" s="5">
        <v>23.753696999999999</v>
      </c>
      <c r="E50" s="6">
        <v>28</v>
      </c>
      <c r="F50" s="6"/>
      <c r="G50" s="6">
        <v>114</v>
      </c>
    </row>
    <row r="51" spans="1:7" x14ac:dyDescent="0.25">
      <c r="A51" s="29"/>
      <c r="B51" s="29"/>
      <c r="C51" s="1">
        <v>7</v>
      </c>
      <c r="D51" s="5">
        <v>24.232973999999999</v>
      </c>
      <c r="E51" s="6">
        <v>29</v>
      </c>
      <c r="F51" s="6"/>
      <c r="G51" s="6">
        <v>118</v>
      </c>
    </row>
    <row r="52" spans="1:7" x14ac:dyDescent="0.25">
      <c r="A52" s="29"/>
      <c r="B52" s="29"/>
      <c r="C52" s="1">
        <v>8</v>
      </c>
      <c r="D52" s="5">
        <v>23.900463999999999</v>
      </c>
      <c r="E52" s="6">
        <v>29</v>
      </c>
      <c r="F52" s="6"/>
      <c r="G52" s="6">
        <v>115</v>
      </c>
    </row>
    <row r="53" spans="1:7" x14ac:dyDescent="0.25">
      <c r="A53" s="29"/>
      <c r="B53" s="29"/>
      <c r="C53" s="1">
        <v>9</v>
      </c>
      <c r="D53" s="5">
        <v>24.660575000000001</v>
      </c>
      <c r="E53" s="6">
        <v>29</v>
      </c>
      <c r="F53" s="6"/>
      <c r="G53" s="6">
        <v>115</v>
      </c>
    </row>
    <row r="54" spans="1:7" x14ac:dyDescent="0.25">
      <c r="A54" s="29"/>
      <c r="B54" s="29"/>
      <c r="C54" s="1">
        <v>10</v>
      </c>
      <c r="D54" s="5">
        <v>24.186253000000001</v>
      </c>
      <c r="E54" s="6">
        <v>46</v>
      </c>
      <c r="F54" s="6"/>
      <c r="G54" s="6">
        <v>118</v>
      </c>
    </row>
    <row r="55" spans="1:7" x14ac:dyDescent="0.25">
      <c r="A55" s="29"/>
      <c r="B55" s="29" t="s">
        <v>9</v>
      </c>
      <c r="C55" s="3"/>
      <c r="D55" s="7">
        <f>AVERAGE(D45:D54)</f>
        <v>24.340870299999999</v>
      </c>
      <c r="E55" s="8">
        <f>AVERAGE(E45:E54)</f>
        <v>31</v>
      </c>
      <c r="F55" s="7"/>
      <c r="G55" s="7">
        <f>AVERAGE(G45:G54)</f>
        <v>117.5</v>
      </c>
    </row>
  </sheetData>
  <mergeCells count="12">
    <mergeCell ref="A33:A43"/>
    <mergeCell ref="B33:B43"/>
    <mergeCell ref="A45:A55"/>
    <mergeCell ref="B45:B55"/>
    <mergeCell ref="D2:G2"/>
    <mergeCell ref="A2:B2"/>
    <mergeCell ref="A31:B31"/>
    <mergeCell ref="D31:G31"/>
    <mergeCell ref="B4:B14"/>
    <mergeCell ref="A4:A14"/>
    <mergeCell ref="A17:A27"/>
    <mergeCell ref="B17:B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workbookViewId="0">
      <selection activeCell="A40" sqref="A40"/>
    </sheetView>
  </sheetViews>
  <sheetFormatPr defaultRowHeight="15" x14ac:dyDescent="0.25"/>
  <cols>
    <col min="2" max="2" width="20.85546875" bestFit="1" customWidth="1"/>
    <col min="3" max="3" width="16.7109375" customWidth="1"/>
    <col min="4" max="7" width="12.7109375" customWidth="1"/>
    <col min="10" max="10" width="12.28515625" bestFit="1" customWidth="1"/>
    <col min="11" max="11" width="20.85546875" bestFit="1" customWidth="1"/>
    <col min="12" max="12" width="14.28515625" bestFit="1" customWidth="1"/>
    <col min="13" max="16" width="12.7109375" customWidth="1"/>
  </cols>
  <sheetData>
    <row r="1" spans="1:16" ht="18.75" x14ac:dyDescent="0.3">
      <c r="A1" s="17" t="s">
        <v>15</v>
      </c>
      <c r="B1" s="17"/>
      <c r="C1" s="10"/>
      <c r="D1" s="16" t="s">
        <v>10</v>
      </c>
      <c r="E1" s="16"/>
      <c r="F1" s="16"/>
      <c r="G1" s="16"/>
      <c r="J1" s="17" t="s">
        <v>43</v>
      </c>
      <c r="K1" s="17"/>
      <c r="L1" s="10"/>
      <c r="M1" s="16" t="s">
        <v>10</v>
      </c>
      <c r="N1" s="16"/>
      <c r="O1" s="16"/>
      <c r="P1" s="16"/>
    </row>
    <row r="2" spans="1:16" x14ac:dyDescent="0.25">
      <c r="A2" s="9" t="s">
        <v>7</v>
      </c>
      <c r="B2" s="9" t="s">
        <v>8</v>
      </c>
      <c r="C2" s="4" t="s">
        <v>16</v>
      </c>
      <c r="D2" s="4" t="s">
        <v>2</v>
      </c>
      <c r="E2" s="4" t="s">
        <v>1</v>
      </c>
      <c r="F2" s="4" t="s">
        <v>3</v>
      </c>
      <c r="G2" s="4" t="s">
        <v>4</v>
      </c>
      <c r="J2" s="9" t="s">
        <v>7</v>
      </c>
      <c r="K2" s="9" t="s">
        <v>8</v>
      </c>
      <c r="L2" s="4" t="s">
        <v>16</v>
      </c>
      <c r="M2" s="4" t="s">
        <v>2</v>
      </c>
      <c r="N2" s="4" t="s">
        <v>1</v>
      </c>
      <c r="O2" s="4" t="s">
        <v>3</v>
      </c>
      <c r="P2" s="4" t="s">
        <v>4</v>
      </c>
    </row>
    <row r="3" spans="1:16" x14ac:dyDescent="0.25">
      <c r="A3" t="s">
        <v>6</v>
      </c>
      <c r="B3" t="s">
        <v>5</v>
      </c>
      <c r="C3" s="2" t="s">
        <v>17</v>
      </c>
      <c r="D3" s="18">
        <v>1250000</v>
      </c>
      <c r="E3" s="18">
        <v>1250000</v>
      </c>
      <c r="F3" s="18">
        <v>1250000</v>
      </c>
      <c r="G3" s="18">
        <v>1250000</v>
      </c>
      <c r="J3" t="s">
        <v>6</v>
      </c>
      <c r="K3" t="s">
        <v>5</v>
      </c>
      <c r="L3" s="2" t="s">
        <v>17</v>
      </c>
      <c r="M3" s="6">
        <v>250000</v>
      </c>
      <c r="N3" s="6">
        <v>250000</v>
      </c>
      <c r="O3" s="6">
        <v>250000</v>
      </c>
      <c r="P3" s="6">
        <v>250000</v>
      </c>
    </row>
    <row r="4" spans="1:16" x14ac:dyDescent="0.25">
      <c r="C4" s="2" t="s">
        <v>18</v>
      </c>
      <c r="D4" s="25">
        <v>48</v>
      </c>
      <c r="E4" s="23">
        <v>2702</v>
      </c>
      <c r="F4" s="6">
        <v>154</v>
      </c>
      <c r="G4" s="6">
        <v>1583</v>
      </c>
      <c r="L4" s="2" t="s">
        <v>18</v>
      </c>
      <c r="M4" s="5">
        <v>48</v>
      </c>
      <c r="N4" s="23">
        <v>427</v>
      </c>
      <c r="O4" s="22">
        <v>64</v>
      </c>
      <c r="P4" s="6">
        <v>263</v>
      </c>
    </row>
    <row r="5" spans="1:16" x14ac:dyDescent="0.25">
      <c r="C5" s="2" t="s">
        <v>19</v>
      </c>
      <c r="D5" s="5">
        <v>0</v>
      </c>
      <c r="E5" s="6">
        <v>0</v>
      </c>
      <c r="F5" s="6">
        <v>0</v>
      </c>
      <c r="G5" s="6">
        <v>0</v>
      </c>
      <c r="L5" s="2" t="s">
        <v>19</v>
      </c>
      <c r="M5" s="5">
        <v>0</v>
      </c>
      <c r="N5" s="6">
        <v>0</v>
      </c>
      <c r="O5" s="6">
        <v>0</v>
      </c>
      <c r="P5" s="6">
        <v>1</v>
      </c>
    </row>
    <row r="6" spans="1:16" x14ac:dyDescent="0.25">
      <c r="C6" s="2" t="s">
        <v>20</v>
      </c>
      <c r="D6" s="6">
        <v>2175</v>
      </c>
      <c r="E6" s="23">
        <v>22823</v>
      </c>
      <c r="F6" s="22">
        <v>2144</v>
      </c>
      <c r="G6" s="6">
        <v>9606</v>
      </c>
      <c r="L6" s="2" t="s">
        <v>20</v>
      </c>
      <c r="M6" s="6">
        <v>21673</v>
      </c>
      <c r="N6" s="23">
        <v>20703</v>
      </c>
      <c r="O6" s="22">
        <v>394</v>
      </c>
      <c r="P6" s="6">
        <v>1163</v>
      </c>
    </row>
    <row r="7" spans="1:16" x14ac:dyDescent="0.25">
      <c r="C7" s="2" t="s">
        <v>21</v>
      </c>
      <c r="D7" s="26">
        <v>0</v>
      </c>
      <c r="E7" s="21">
        <v>0.65339999999999998</v>
      </c>
      <c r="F7" s="20">
        <v>1E-3</v>
      </c>
      <c r="G7" s="20">
        <v>1.2999999999999999E-3</v>
      </c>
      <c r="L7" s="2" t="s">
        <v>21</v>
      </c>
      <c r="M7" s="20">
        <v>0.72850000000000004</v>
      </c>
      <c r="N7" s="21">
        <v>0.70150000000000001</v>
      </c>
      <c r="O7" s="26">
        <v>0</v>
      </c>
      <c r="P7" s="20">
        <v>0.16789999999999999</v>
      </c>
    </row>
    <row r="8" spans="1:16" x14ac:dyDescent="0.25">
      <c r="C8" s="2" t="s">
        <v>22</v>
      </c>
      <c r="D8" s="22" t="s">
        <v>58</v>
      </c>
      <c r="E8" s="23" t="s">
        <v>53</v>
      </c>
      <c r="F8" s="6" t="s">
        <v>60</v>
      </c>
      <c r="G8" s="6" t="s">
        <v>46</v>
      </c>
      <c r="L8" s="2" t="s">
        <v>22</v>
      </c>
      <c r="M8" s="5" t="s">
        <v>57</v>
      </c>
      <c r="N8" s="23" t="s">
        <v>54</v>
      </c>
      <c r="O8" s="22" t="s">
        <v>50</v>
      </c>
      <c r="P8" s="6" t="s">
        <v>48</v>
      </c>
    </row>
    <row r="9" spans="1:16" x14ac:dyDescent="0.25">
      <c r="C9" s="2" t="s">
        <v>23</v>
      </c>
      <c r="D9" s="6">
        <v>488.19</v>
      </c>
      <c r="E9" s="23">
        <v>1087.8599999999999</v>
      </c>
      <c r="F9" s="6">
        <v>459.16</v>
      </c>
      <c r="G9" s="22">
        <v>236.95</v>
      </c>
      <c r="L9" s="2" t="s">
        <v>23</v>
      </c>
      <c r="M9" s="23">
        <v>1075.06</v>
      </c>
      <c r="N9" s="6">
        <v>460.54</v>
      </c>
      <c r="O9" s="22">
        <v>117.57</v>
      </c>
      <c r="P9" s="6">
        <v>130.35</v>
      </c>
    </row>
    <row r="10" spans="1:16" x14ac:dyDescent="0.25">
      <c r="C10" s="2" t="s">
        <v>33</v>
      </c>
      <c r="D10" s="22" t="s">
        <v>59</v>
      </c>
      <c r="E10" s="6" t="s">
        <v>52</v>
      </c>
      <c r="F10" s="23" t="s">
        <v>61</v>
      </c>
      <c r="G10" s="6" t="s">
        <v>47</v>
      </c>
      <c r="L10" s="2" t="s">
        <v>33</v>
      </c>
      <c r="M10" s="22" t="s">
        <v>56</v>
      </c>
      <c r="N10" s="6" t="s">
        <v>55</v>
      </c>
      <c r="O10" s="23" t="s">
        <v>51</v>
      </c>
      <c r="P10" s="6" t="s">
        <v>49</v>
      </c>
    </row>
    <row r="12" spans="1:16" ht="18.75" x14ac:dyDescent="0.3">
      <c r="A12" s="17"/>
      <c r="B12" s="17"/>
      <c r="C12" s="10"/>
      <c r="D12" s="16"/>
      <c r="E12" s="16"/>
      <c r="F12" s="16"/>
      <c r="G12" s="16"/>
      <c r="J12" s="17"/>
      <c r="K12" s="17"/>
      <c r="L12" s="10"/>
      <c r="M12" s="16"/>
      <c r="N12" s="16"/>
      <c r="O12" s="16"/>
      <c r="P12" s="16"/>
    </row>
    <row r="13" spans="1:16" x14ac:dyDescent="0.25">
      <c r="A13" s="9" t="s">
        <v>7</v>
      </c>
      <c r="B13" s="9" t="s">
        <v>8</v>
      </c>
      <c r="C13" s="9" t="s">
        <v>16</v>
      </c>
      <c r="D13" s="4" t="s">
        <v>2</v>
      </c>
      <c r="E13" s="4" t="s">
        <v>1</v>
      </c>
      <c r="F13" s="4" t="s">
        <v>3</v>
      </c>
      <c r="G13" s="4" t="s">
        <v>4</v>
      </c>
      <c r="J13" s="9" t="s">
        <v>7</v>
      </c>
      <c r="K13" s="9" t="s">
        <v>8</v>
      </c>
      <c r="L13" s="9" t="s">
        <v>16</v>
      </c>
      <c r="M13" s="4" t="s">
        <v>2</v>
      </c>
      <c r="N13" s="4" t="s">
        <v>1</v>
      </c>
      <c r="O13" s="4" t="s">
        <v>3</v>
      </c>
      <c r="P13" s="4" t="s">
        <v>4</v>
      </c>
    </row>
    <row r="14" spans="1:16" x14ac:dyDescent="0.25">
      <c r="A14" s="11" t="s">
        <v>14</v>
      </c>
      <c r="B14" s="11" t="s">
        <v>13</v>
      </c>
      <c r="C14" s="2" t="s">
        <v>17</v>
      </c>
      <c r="D14" s="18">
        <v>1250000</v>
      </c>
      <c r="E14" s="18">
        <v>1250000</v>
      </c>
      <c r="F14" s="18">
        <v>1250000</v>
      </c>
      <c r="G14" s="18">
        <v>1250000</v>
      </c>
      <c r="J14" s="11" t="s">
        <v>14</v>
      </c>
      <c r="K14" s="11" t="s">
        <v>13</v>
      </c>
      <c r="L14" s="2" t="s">
        <v>17</v>
      </c>
      <c r="M14" s="6">
        <v>240078</v>
      </c>
      <c r="N14" s="6">
        <v>246803</v>
      </c>
      <c r="O14" s="6">
        <v>250000</v>
      </c>
      <c r="P14" s="6">
        <v>250000</v>
      </c>
    </row>
    <row r="15" spans="1:16" x14ac:dyDescent="0.25">
      <c r="C15" s="2" t="s">
        <v>27</v>
      </c>
      <c r="D15" s="5">
        <v>59</v>
      </c>
      <c r="E15" s="23">
        <v>88</v>
      </c>
      <c r="F15" s="6">
        <v>37</v>
      </c>
      <c r="G15" s="6">
        <v>9</v>
      </c>
      <c r="L15" s="2" t="s">
        <v>18</v>
      </c>
      <c r="M15" s="5">
        <v>109</v>
      </c>
      <c r="N15" s="23">
        <v>156</v>
      </c>
      <c r="O15" s="22">
        <v>3</v>
      </c>
      <c r="P15" s="6">
        <v>7</v>
      </c>
    </row>
    <row r="16" spans="1:16" x14ac:dyDescent="0.25">
      <c r="C16" s="2" t="s">
        <v>26</v>
      </c>
      <c r="D16" s="5">
        <v>0</v>
      </c>
      <c r="E16" s="6">
        <v>0</v>
      </c>
      <c r="F16" s="6">
        <v>0</v>
      </c>
      <c r="G16" s="6">
        <v>0</v>
      </c>
      <c r="L16" s="2" t="s">
        <v>19</v>
      </c>
      <c r="M16" s="5">
        <v>0</v>
      </c>
      <c r="N16" s="6">
        <v>0</v>
      </c>
      <c r="O16" s="6">
        <v>0</v>
      </c>
      <c r="P16" s="6">
        <v>1</v>
      </c>
    </row>
    <row r="17" spans="3:16" x14ac:dyDescent="0.25">
      <c r="C17" s="2" t="s">
        <v>28</v>
      </c>
      <c r="D17" s="24">
        <v>3696</v>
      </c>
      <c r="E17" s="23">
        <v>96052</v>
      </c>
      <c r="F17" s="6">
        <v>18055</v>
      </c>
      <c r="G17" s="6">
        <v>4423</v>
      </c>
      <c r="L17" s="2" t="s">
        <v>20</v>
      </c>
      <c r="M17" s="6">
        <v>186170</v>
      </c>
      <c r="N17" s="23">
        <v>588961</v>
      </c>
      <c r="O17" s="22">
        <v>71</v>
      </c>
      <c r="P17" s="6">
        <v>123</v>
      </c>
    </row>
    <row r="18" spans="3:16" x14ac:dyDescent="0.25">
      <c r="C18" s="2" t="s">
        <v>21</v>
      </c>
      <c r="D18" s="25" t="s">
        <v>24</v>
      </c>
      <c r="E18" s="21">
        <v>3.5000000000000001E-3</v>
      </c>
      <c r="F18" s="20">
        <v>2.0000000000000001E-4</v>
      </c>
      <c r="G18" s="26">
        <v>0</v>
      </c>
      <c r="L18" s="2" t="s">
        <v>21</v>
      </c>
      <c r="M18" s="20">
        <v>6.13E-2</v>
      </c>
      <c r="N18" s="21">
        <v>0.34210000000000002</v>
      </c>
      <c r="O18" s="26">
        <v>0</v>
      </c>
      <c r="P18" s="26">
        <v>0</v>
      </c>
    </row>
    <row r="19" spans="3:16" x14ac:dyDescent="0.25">
      <c r="C19" s="2" t="s">
        <v>22</v>
      </c>
      <c r="D19" s="5" t="s">
        <v>25</v>
      </c>
      <c r="E19" s="23" t="s">
        <v>30</v>
      </c>
      <c r="F19" s="6" t="s">
        <v>29</v>
      </c>
      <c r="G19" s="22" t="s">
        <v>31</v>
      </c>
      <c r="L19" s="2" t="s">
        <v>22</v>
      </c>
      <c r="M19" s="5" t="s">
        <v>45</v>
      </c>
      <c r="N19" s="23" t="s">
        <v>38</v>
      </c>
      <c r="O19" s="22" t="s">
        <v>39</v>
      </c>
      <c r="P19" s="6" t="s">
        <v>32</v>
      </c>
    </row>
    <row r="20" spans="3:16" x14ac:dyDescent="0.25">
      <c r="C20" s="2" t="s">
        <v>23</v>
      </c>
      <c r="D20" s="22">
        <v>414.86</v>
      </c>
      <c r="E20" s="6">
        <v>754.24</v>
      </c>
      <c r="F20" s="6">
        <v>553.08000000000004</v>
      </c>
      <c r="G20" s="23">
        <v>853.8</v>
      </c>
      <c r="L20" s="2" t="s">
        <v>23</v>
      </c>
      <c r="M20" s="19">
        <v>183.8</v>
      </c>
      <c r="N20" s="22">
        <v>104.14</v>
      </c>
      <c r="O20" s="6">
        <v>142.38</v>
      </c>
      <c r="P20" s="23">
        <v>210.16</v>
      </c>
    </row>
    <row r="21" spans="3:16" x14ac:dyDescent="0.25">
      <c r="C21" s="2" t="s">
        <v>33</v>
      </c>
      <c r="D21" s="22" t="s">
        <v>42</v>
      </c>
      <c r="E21" s="23" t="s">
        <v>36</v>
      </c>
      <c r="F21" s="6" t="s">
        <v>41</v>
      </c>
      <c r="G21" s="6" t="s">
        <v>34</v>
      </c>
      <c r="L21" s="2" t="s">
        <v>33</v>
      </c>
      <c r="M21" s="22" t="s">
        <v>44</v>
      </c>
      <c r="N21" s="23" t="s">
        <v>37</v>
      </c>
      <c r="O21" s="6" t="s">
        <v>40</v>
      </c>
      <c r="P21" s="6" t="s">
        <v>35</v>
      </c>
    </row>
  </sheetData>
  <mergeCells count="8">
    <mergeCell ref="J12:K12"/>
    <mergeCell ref="M12:P12"/>
    <mergeCell ref="A1:B1"/>
    <mergeCell ref="D1:G1"/>
    <mergeCell ref="A12:B12"/>
    <mergeCell ref="D12:G12"/>
    <mergeCell ref="J1:K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Test</vt:lpstr>
      <vt:lpstr>Api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Bosnjak</dc:creator>
  <cp:lastModifiedBy>Juan Pablo Bosnjak</cp:lastModifiedBy>
  <dcterms:created xsi:type="dcterms:W3CDTF">2016-02-10T16:46:08Z</dcterms:created>
  <dcterms:modified xsi:type="dcterms:W3CDTF">2016-02-15T12:39:21Z</dcterms:modified>
</cp:coreProperties>
</file>