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g_investor_targets" sheetId="1" r:id="rId1"/>
  </sheets>
  <calcPr calcId="152511"/>
</workbook>
</file>

<file path=xl/calcChain.xml><?xml version="1.0" encoding="utf-8"?>
<calcChain xmlns="http://schemas.openxmlformats.org/spreadsheetml/2006/main">
  <c r="D2" i="1" l="1"/>
  <c r="D4" i="1"/>
  <c r="D5" i="1"/>
  <c r="D8" i="1"/>
  <c r="D7" i="1"/>
  <c r="D9" i="1"/>
  <c r="D6" i="1"/>
  <c r="D3" i="1"/>
</calcChain>
</file>

<file path=xl/sharedStrings.xml><?xml version="1.0" encoding="utf-8"?>
<sst xmlns="http://schemas.openxmlformats.org/spreadsheetml/2006/main" count="45" uniqueCount="19">
  <si>
    <t>investor_initials</t>
  </si>
  <si>
    <t>trade_size</t>
  </si>
  <si>
    <t>fha_pct_min</t>
  </si>
  <si>
    <t>price_min</t>
  </si>
  <si>
    <t>price_cap</t>
  </si>
  <si>
    <t>NULL</t>
  </si>
  <si>
    <t>dq_months</t>
  </si>
  <si>
    <t>longer_dq_pct_max</t>
  </si>
  <si>
    <t>Size Factor</t>
  </si>
  <si>
    <t>trade_size_unadjusted</t>
  </si>
  <si>
    <t>B2</t>
  </si>
  <si>
    <t>B1</t>
  </si>
  <si>
    <t>B3</t>
  </si>
  <si>
    <t>B4</t>
  </si>
  <si>
    <t>B7</t>
  </si>
  <si>
    <t>B8</t>
  </si>
  <si>
    <t>B5</t>
  </si>
  <si>
    <t>B6</t>
  </si>
  <si>
    <t>b6_pool1_pct_min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</si>
</sst>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85" zoomScaleNormal="85" workbookViewId="0"/>
  </sheetViews>
  <sheetFormatPr defaultRowHeight="15" x14ac:dyDescent="0.25"/>
  <cols>
    <col min="1" max="1" width="16.42578125" bestFit="1" customWidth="1"/>
    <col min="2" max="2" width="22.7109375" bestFit="1" customWidth="1"/>
    <col min="3" max="3" width="10.85546875" bestFit="1" customWidth="1"/>
    <col min="4" max="4" width="10.7109375" bestFit="1" customWidth="1"/>
    <col min="5" max="5" width="12.42578125" bestFit="1" customWidth="1"/>
    <col min="6" max="6" width="10.28515625" bestFit="1" customWidth="1"/>
    <col min="7" max="7" width="9.85546875" bestFit="1" customWidth="1"/>
    <col min="8" max="8" width="11.42578125" bestFit="1" customWidth="1"/>
    <col min="9" max="9" width="19.140625" bestFit="1" customWidth="1"/>
    <col min="10" max="10" width="22.140625" bestFit="1" customWidth="1"/>
  </cols>
  <sheetData>
    <row r="1" spans="1:10" x14ac:dyDescent="0.25">
      <c r="A1" t="s">
        <v>0</v>
      </c>
      <c r="B1" t="s">
        <v>9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18</v>
      </c>
    </row>
    <row r="2" spans="1:10" x14ac:dyDescent="0.25">
      <c r="A2" t="s">
        <v>11</v>
      </c>
      <c r="B2">
        <v>450</v>
      </c>
      <c r="C2">
        <v>1.1499999999999999</v>
      </c>
      <c r="D2">
        <f>B2*C2</f>
        <v>517.5</v>
      </c>
      <c r="E2" s="1">
        <v>0.5</v>
      </c>
      <c r="F2" s="2">
        <v>1.0004999999999999</v>
      </c>
      <c r="G2" s="2" t="s">
        <v>5</v>
      </c>
      <c r="H2" t="s">
        <v>5</v>
      </c>
      <c r="I2" s="1">
        <v>0.7</v>
      </c>
      <c r="J2" t="s">
        <v>5</v>
      </c>
    </row>
    <row r="3" spans="1:10" x14ac:dyDescent="0.25">
      <c r="A3" t="s">
        <v>10</v>
      </c>
      <c r="B3">
        <v>550</v>
      </c>
      <c r="C3">
        <v>1.1499999999999999</v>
      </c>
      <c r="D3">
        <f>B3*C3</f>
        <v>632.5</v>
      </c>
      <c r="E3" s="1">
        <v>0.5</v>
      </c>
      <c r="F3" s="2">
        <v>1.0004999999999999</v>
      </c>
      <c r="G3" s="2" t="s">
        <v>5</v>
      </c>
      <c r="H3" t="s">
        <v>5</v>
      </c>
      <c r="I3" s="1">
        <v>0.7</v>
      </c>
      <c r="J3" t="s">
        <v>5</v>
      </c>
    </row>
    <row r="4" spans="1:10" x14ac:dyDescent="0.25">
      <c r="A4" t="s">
        <v>12</v>
      </c>
      <c r="B4">
        <v>250</v>
      </c>
      <c r="C4">
        <v>1.1499999999999999</v>
      </c>
      <c r="D4">
        <f t="shared" ref="D4:D9" si="0">B4*C4</f>
        <v>287.5</v>
      </c>
      <c r="E4" s="1">
        <v>0.01</v>
      </c>
      <c r="F4" s="2">
        <v>1.0004999999999999</v>
      </c>
      <c r="G4" s="2" t="s">
        <v>5</v>
      </c>
      <c r="H4" t="s">
        <v>5</v>
      </c>
      <c r="I4" t="s">
        <v>5</v>
      </c>
      <c r="J4" t="s">
        <v>5</v>
      </c>
    </row>
    <row r="5" spans="1:10" x14ac:dyDescent="0.25">
      <c r="A5" t="s">
        <v>13</v>
      </c>
      <c r="B5">
        <v>500</v>
      </c>
      <c r="C5">
        <v>1.1499999999999999</v>
      </c>
      <c r="D5">
        <f t="shared" si="0"/>
        <v>575</v>
      </c>
      <c r="E5" s="1">
        <v>0.5</v>
      </c>
      <c r="F5" s="2">
        <v>1.0004999999999999</v>
      </c>
      <c r="G5" s="2" t="s">
        <v>5</v>
      </c>
      <c r="H5">
        <v>12</v>
      </c>
      <c r="I5" t="s">
        <v>5</v>
      </c>
      <c r="J5" t="s">
        <v>5</v>
      </c>
    </row>
    <row r="6" spans="1:10" x14ac:dyDescent="0.25">
      <c r="A6" t="s">
        <v>16</v>
      </c>
      <c r="B6">
        <v>200</v>
      </c>
      <c r="C6">
        <v>1.1499999999999999</v>
      </c>
      <c r="D6">
        <f>B6*C6</f>
        <v>229.99999999999997</v>
      </c>
      <c r="E6" s="1">
        <v>0.6</v>
      </c>
      <c r="F6" s="2">
        <v>1.0004999999999999</v>
      </c>
      <c r="G6" s="2" t="s">
        <v>5</v>
      </c>
      <c r="H6" t="s">
        <v>5</v>
      </c>
      <c r="I6" t="s">
        <v>5</v>
      </c>
      <c r="J6" t="s">
        <v>5</v>
      </c>
    </row>
    <row r="7" spans="1:10" x14ac:dyDescent="0.25">
      <c r="A7" t="s">
        <v>17</v>
      </c>
      <c r="B7">
        <v>300</v>
      </c>
      <c r="C7">
        <v>1.1499999999999999</v>
      </c>
      <c r="D7">
        <f>B7*C7</f>
        <v>345</v>
      </c>
      <c r="E7" s="1">
        <v>0.7</v>
      </c>
      <c r="F7" s="2">
        <v>1.0004999999999999</v>
      </c>
      <c r="G7" s="3">
        <v>1.03</v>
      </c>
      <c r="H7" t="s">
        <v>5</v>
      </c>
      <c r="I7" t="s">
        <v>5</v>
      </c>
      <c r="J7" s="1">
        <v>0.1</v>
      </c>
    </row>
    <row r="8" spans="1:10" x14ac:dyDescent="0.25">
      <c r="A8" t="s">
        <v>14</v>
      </c>
      <c r="B8">
        <v>200</v>
      </c>
      <c r="C8">
        <v>1.1499999999999999</v>
      </c>
      <c r="D8">
        <f t="shared" si="0"/>
        <v>229.99999999999997</v>
      </c>
      <c r="E8" s="1">
        <v>0.8</v>
      </c>
      <c r="F8" s="2">
        <v>1.0004999999999999</v>
      </c>
      <c r="G8" s="2" t="s">
        <v>5</v>
      </c>
      <c r="H8" s="2" t="s">
        <v>5</v>
      </c>
      <c r="I8" t="s">
        <v>5</v>
      </c>
      <c r="J8" t="s">
        <v>5</v>
      </c>
    </row>
    <row r="9" spans="1:10" x14ac:dyDescent="0.25">
      <c r="A9" t="s">
        <v>15</v>
      </c>
      <c r="B9">
        <v>100</v>
      </c>
      <c r="C9">
        <v>1.1499999999999999</v>
      </c>
      <c r="D9">
        <f t="shared" si="0"/>
        <v>114.99999999999999</v>
      </c>
      <c r="E9" s="1">
        <v>0.2</v>
      </c>
      <c r="F9" s="2">
        <v>1.0004999999999999</v>
      </c>
      <c r="G9" s="2" t="s">
        <v>5</v>
      </c>
      <c r="H9" t="s">
        <v>5</v>
      </c>
      <c r="I9" t="s">
        <v>5</v>
      </c>
      <c r="J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config_investor_targets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2022-08-16T01:39:58Z</dcterms:modified>
</cp:coreProperties>
</file>