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0352/" TargetMode="External" Id="rId2"/><Relationship Type="http://schemas.openxmlformats.org/officeDocument/2006/relationships/hyperlink" Target="https://e-resource.tsdavo.gov.ua/files/40352/" TargetMode="External" Id="rId3"/><Relationship Type="http://schemas.openxmlformats.org/officeDocument/2006/relationships/hyperlink" Target="https://e-resource.tsdavo.gov.ua/files/41831/" TargetMode="External" Id="rId4"/><Relationship Type="http://schemas.openxmlformats.org/officeDocument/2006/relationships/hyperlink" Target="https://e-resource.tsdavo.gov.ua/files/41831/" TargetMode="External" Id="rId5"/><Relationship Type="http://schemas.openxmlformats.org/officeDocument/2006/relationships/hyperlink" Target="https://e-resource.tsdavo.gov.ua/files/42359/" TargetMode="External" Id="rId6"/><Relationship Type="http://schemas.openxmlformats.org/officeDocument/2006/relationships/hyperlink" Target="https://e-resource.tsdavo.gov.ua/files/42359/" TargetMode="External" Id="rId7"/><Relationship Type="http://schemas.openxmlformats.org/officeDocument/2006/relationships/hyperlink" Target="https://e-resource.tsdavo.gov.ua/files/41832/" TargetMode="External" Id="rId8"/><Relationship Type="http://schemas.openxmlformats.org/officeDocument/2006/relationships/hyperlink" Target="https://e-resource.tsdavo.gov.ua/files/41832/" TargetMode="External" Id="rId9"/><Relationship Type="http://schemas.openxmlformats.org/officeDocument/2006/relationships/hyperlink" Target="https://e-resource.tsdavo.gov.ua/files/41833/" TargetMode="External" Id="rId10"/><Relationship Type="http://schemas.openxmlformats.org/officeDocument/2006/relationships/hyperlink" Target="https://e-resource.tsdavo.gov.ua/files/41833/" TargetMode="External" Id="rId11"/><Relationship Type="http://schemas.openxmlformats.org/officeDocument/2006/relationships/hyperlink" Target="https://e-resource.tsdavo.gov.ua/files/42360/" TargetMode="External" Id="rId12"/><Relationship Type="http://schemas.openxmlformats.org/officeDocument/2006/relationships/hyperlink" Target="https://e-resource.tsdavo.gov.ua/files/42360/" TargetMode="External" Id="rId13"/><Relationship Type="http://schemas.openxmlformats.org/officeDocument/2006/relationships/hyperlink" Target="https://e-resource.tsdavo.gov.ua/files/41834/" TargetMode="External" Id="rId14"/><Relationship Type="http://schemas.openxmlformats.org/officeDocument/2006/relationships/hyperlink" Target="https://e-resource.tsdavo.gov.ua/files/41834/" TargetMode="External" Id="rId15"/><Relationship Type="http://schemas.openxmlformats.org/officeDocument/2006/relationships/hyperlink" Target="https://e-resource.tsdavo.gov.ua/files/42348/" TargetMode="External" Id="rId16"/><Relationship Type="http://schemas.openxmlformats.org/officeDocument/2006/relationships/hyperlink" Target="https://e-resource.tsdavo.gov.ua/files/42348/" TargetMode="External" Id="rId17"/><Relationship Type="http://schemas.openxmlformats.org/officeDocument/2006/relationships/hyperlink" Target="https://e-resource.tsdavo.gov.ua/files/41835/" TargetMode="External" Id="rId18"/><Relationship Type="http://schemas.openxmlformats.org/officeDocument/2006/relationships/hyperlink" Target="https://e-resource.tsdavo.gov.ua/files/41835/" TargetMode="External" Id="rId19"/><Relationship Type="http://schemas.openxmlformats.org/officeDocument/2006/relationships/hyperlink" Target="https://e-resource.tsdavo.gov.ua/files/41836/" TargetMode="External" Id="rId20"/><Relationship Type="http://schemas.openxmlformats.org/officeDocument/2006/relationships/hyperlink" Target="https://e-resource.tsdavo.gov.ua/files/41836/" TargetMode="External" Id="rId21"/><Relationship Type="http://schemas.openxmlformats.org/officeDocument/2006/relationships/hyperlink" Target="https://e-resource.tsdavo.gov.ua/files/41838/" TargetMode="External" Id="rId22"/><Relationship Type="http://schemas.openxmlformats.org/officeDocument/2006/relationships/hyperlink" Target="https://e-resource.tsdavo.gov.ua/files/41838/" TargetMode="External" Id="rId23"/><Relationship Type="http://schemas.openxmlformats.org/officeDocument/2006/relationships/hyperlink" Target="https://e-resource.tsdavo.gov.ua/files/42361/" TargetMode="External" Id="rId24"/><Relationship Type="http://schemas.openxmlformats.org/officeDocument/2006/relationships/hyperlink" Target="https://e-resource.tsdavo.gov.ua/files/42361/" TargetMode="External" Id="rId25"/><Relationship Type="http://schemas.openxmlformats.org/officeDocument/2006/relationships/hyperlink" Target="https://e-resource.tsdavo.gov.ua/files/42362/" TargetMode="External" Id="rId26"/><Relationship Type="http://schemas.openxmlformats.org/officeDocument/2006/relationships/hyperlink" Target="https://e-resource.tsdavo.gov.ua/files/42362/" TargetMode="External" Id="rId27"/></Relationships>
</file>

<file path=xl/worksheets/sheet1.xml><?xml version="1.0" encoding="utf-8"?>
<worksheet xmlns="http://schemas.openxmlformats.org/spreadsheetml/2006/main">
  <sheetPr>
    <outlinePr summaryBelow="1" summaryRight="1"/>
    <pageSetUpPr/>
  </sheetPr>
  <dimension ref="A1:J23"/>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908</t>
        </is>
      </c>
      <c r="B9" s="34" t="inlineStr">
        <is>
          <t>Case on the hostile activities of cult ministers, 10.07.1922-15.11.1922, 19 sheets.</t>
        </is>
      </c>
      <c r="C9" s="23" t="inlineStr">
        <is>
          <t>1922</t>
        </is>
      </c>
      <c r="D9" s="23" t="n"/>
      <c r="E9" s="24" t="n"/>
      <c r="F9" s="25" t="n"/>
      <c r="G9" s="25" t="n"/>
      <c r="H9" s="25" t="n"/>
      <c r="I9" s="25" t="n"/>
      <c r="J9" s="26" t="n"/>
    </row>
    <row r="10" customFormat="1" s="15">
      <c r="A10" s="34" t="inlineStr">
        <is>
          <t>951</t>
        </is>
      </c>
      <c r="B10" s="34" t="inlineStr">
        <is>
          <t>Correspondence with the People's Commissariat of Internal Affairs of the Ukrainian SSR, the prosecutor of the Ukrainian SSR, and provincial executive committees regarding the consideration of requests from religious communities to transfer churches and synagogues to their use, November 9, 1923-December 31, 1924, 357 sheets.</t>
        </is>
      </c>
      <c r="C10" s="29" t="inlineStr">
        <is>
          <t>1923-1924</t>
        </is>
      </c>
      <c r="D10" s="30" t="n"/>
      <c r="E10" s="31" t="n"/>
      <c r="F10" s="32" t="n"/>
      <c r="G10" s="32" t="n"/>
      <c r="H10" s="32" t="n"/>
      <c r="I10" s="32" t="n"/>
    </row>
    <row r="11" ht="15" customFormat="1" customHeight="1" s="11">
      <c r="A11" s="34" t="inlineStr">
        <is>
          <t>1340</t>
        </is>
      </c>
      <c r="B11" s="34" t="inlineStr">
        <is>
          <t>Minutes of meetings of the Higher Council of Physical Culture. Copies., 13.10.1923-03.03.1924, 12 sheets.</t>
        </is>
      </c>
      <c r="C11" s="15" t="inlineStr">
        <is>
          <t>1923-1924</t>
        </is>
      </c>
      <c r="D11" s="9" t="n"/>
      <c r="E11" s="9" t="n"/>
      <c r="F11" s="9" t="n"/>
      <c r="G11" s="9" t="n"/>
      <c r="H11" s="9" t="n"/>
      <c r="I11" s="9" t="n"/>
    </row>
    <row r="12">
      <c r="A12" s="34" t="inlineStr">
        <is>
          <t>1668</t>
        </is>
      </c>
      <c r="B12" s="34" t="inlineStr">
        <is>
          <t>Applications of religious communities on granting them the right to use churches, conclusions of the Prosecutor of the Republic on applications, 27.02.1924-27.03.1924, 214 sheets.</t>
        </is>
      </c>
      <c r="C12" t="inlineStr">
        <is>
          <t>1924</t>
        </is>
      </c>
      <c r="F12" s="7" t="n"/>
      <c r="G12" s="7" t="n"/>
      <c r="H12" s="3" t="n"/>
      <c r="I12" s="3" t="n"/>
    </row>
    <row r="13">
      <c r="A13" s="34" t="inlineStr">
        <is>
          <t>1729</t>
        </is>
      </c>
      <c r="B13" s="34" t="inlineStr">
        <is>
          <t>Correspondence with the Prosecutor's Office of the Republic regarding the consideration of applications of religious communities to grant them the right to use churches., 25.02.1924-07.01.1925, 211 sheets.</t>
        </is>
      </c>
      <c r="C13" t="inlineStr">
        <is>
          <t>1924-1925</t>
        </is>
      </c>
      <c r="E13" s="3" t="n"/>
      <c r="F13" s="7" t="n"/>
      <c r="G13" s="7" t="n"/>
      <c r="H13" s="3" t="n"/>
      <c r="I13" s="3" t="n"/>
    </row>
    <row r="14">
      <c r="A14" s="34" t="inlineStr">
        <is>
          <t>1904a</t>
        </is>
      </c>
      <c r="B14" s="34" t="inlineStr">
        <is>
          <t>Minutes of the meeting of the Secretariat of the Council of Physical Culture (USSR) dated December 27, 1924 and the report of the Higher Council of Physical Culture at VUCVK on its work in 1924, 1924, 66 sheets.</t>
        </is>
      </c>
      <c r="C14" t="inlineStr">
        <is>
          <t>1924</t>
        </is>
      </c>
    </row>
    <row r="15">
      <c r="A15" s="34" t="inlineStr">
        <is>
          <t>2706</t>
        </is>
      </c>
      <c r="B15" s="34" t="inlineStr">
        <is>
          <t>Correspondence with the NKVD of the Ukrainian SSR about the closure of the monasteries of the Kyiv-Pechersk Lavra., 16.09.1925-22.12.1929, 331 sheets.</t>
        </is>
      </c>
      <c r="C15" t="inlineStr">
        <is>
          <t>1925-1929</t>
        </is>
      </c>
    </row>
    <row r="16">
      <c r="A16" s="34" t="inlineStr">
        <is>
          <t>2711</t>
        </is>
      </c>
      <c r="B16" s="34" t="inlineStr">
        <is>
          <t>Minutes of meetings of district executive committees and correspondence with them about relations with foreigners in Ukraine, transfer of churches to local religious communities and other issues of their work., 08/10/1925-12/31/1925, 271 sheets.</t>
        </is>
      </c>
      <c r="C16" t="inlineStr">
        <is>
          <t>1925</t>
        </is>
      </c>
    </row>
    <row r="17">
      <c r="A17" s="34" t="inlineStr">
        <is>
          <t>2817</t>
        </is>
      </c>
      <c r="B17" s="34" t="inlineStr">
        <is>
          <t>Correspondence with the People's Commissariat of the Ukrainian SSR, the People's Commissariat of Internal Affairs of the Ukrainian SSR, the Central Committee of the Central Committee of the People's Republic of Ukraine, regional executive committees on the reorganization of the Central Committee of the People's Republic of Ukraine, consideration of issues related to violations of the procedure for conducting village council elections and the procedure for considering applications of religious communities and church councils for permission to use churches., 20.02.1925-31.12.1925, 302 sheet</t>
        </is>
      </c>
      <c r="C17" t="inlineStr">
        <is>
          <t>1925</t>
        </is>
      </c>
    </row>
    <row r="18">
      <c r="A18" s="34" t="inlineStr">
        <is>
          <t>2848</t>
        </is>
      </c>
      <c r="B18" s="34" t="inlineStr">
        <is>
          <t>The Charter of the All-Ukrainian Joint-Stock Medical and Publishing Society "Scientific Thought" and the Society for Aid to Proletarian Students". Correspondence with the Finance Department of the Central Committee of the USSR, the Soviet People's Committee of the Ukrainian SSR and regional executive committees on the promotion of the organization of public catering and on the use of funds from the republican fund for the maintenance of members of the VUCVK. Correspondence with the People's Commissariat of Internal Affairs of the Ukrainian SSR on the organization of joint-stock companies and on the consideration of applications of religious communities to grant them the right to use churches and church buildings., 08.12.1925-16.12.1926, 578 sheets.</t>
        </is>
      </c>
      <c r="C18" t="inlineStr">
        <is>
          <t>1925-1926</t>
        </is>
      </c>
    </row>
    <row r="19">
      <c r="A19" s="34" t="inlineStr">
        <is>
          <t>2897</t>
        </is>
      </c>
      <c r="B19" s="34" t="inlineStr">
        <is>
          <t>Petitions of authorized religious communities for the return of church buildings and for the registration of religious communities and correspondence with the NKVD of the Ukrainian SSR and regional executive committees regarding the consideration of these applications, 03.01.1925-23.09.1925, 338 sheets.</t>
        </is>
      </c>
      <c r="C19" t="inlineStr">
        <is>
          <t>1925</t>
        </is>
      </c>
    </row>
    <row r="20">
      <c r="A20" s="34" t="inlineStr">
        <is>
          <t>2961</t>
        </is>
      </c>
      <c r="B20" s="34" t="inlineStr">
        <is>
          <t>Summaries of the reports of the secretary of the VUCVK at the IV All-Union Congress of Soviets, the 15th Congress of the CPSU (b) and the 2nd All-Ukrainian Conference on Physical Culture and related materials, November 4, 1925-March 20, 1926, 145 sheets.</t>
        </is>
      </c>
      <c r="C20" t="inlineStr">
        <is>
          <t>1925-1926</t>
        </is>
      </c>
    </row>
    <row r="21">
      <c r="A21" s="34" t="inlineStr">
        <is>
          <t>2963</t>
        </is>
      </c>
      <c r="B21" s="34" t="inlineStr">
        <is>
          <t>Correspondence of the secretary of the VUCVK with people's commissars, state institutions, organizations and enterprises of the Ukrainian SSR about the state of work in the field, the organization of measures to improve the health of workers and consideration of citizens' applications. Invitations and honorary tickets of the secretary of VUCVK. List of members and candidates of the Central Committee of the USSR and the Central Committee of the Central Committee of the USSR, 05.01.1925-09.10.1925, 572 sheets.</t>
        </is>
      </c>
      <c r="C21" t="inlineStr">
        <is>
          <t>1925</t>
        </is>
      </c>
    </row>
    <row r="23">
      <c r="A23">
        <f>rows(A9:a21)</f>
        <v/>
      </c>
      <c r="B23" t="inlineStr">
        <is>
          <t>totals</t>
        </is>
      </c>
      <c r="C23" t="inlineStr"/>
      <c r="D23" t="inlineStr"/>
      <c r="E23">
        <f>counta(E9:E21)</f>
        <v/>
      </c>
      <c r="F23">
        <f>counta(F9:F21)</f>
        <v/>
      </c>
      <c r="G23">
        <f>counta(G9:G21)</f>
        <v/>
      </c>
      <c r="H23">
        <f>sum(H9:H21)</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