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380" yWindow="3380" windowWidth="27640" windowHeight="16940" tabRatio="600" firstSheet="0" activeTab="0" autoFilterDateGrouping="1"/>
  </bookViews>
  <sheets>
    <sheet xmlns:r="http://schemas.openxmlformats.org/officeDocument/2006/relationships" name="CDAVO 166-6" sheetId="1" state="visible" r:id="rId1"/>
  </sheets>
  <definedNames/>
  <calcPr calcId="181029" fullCalcOnLoad="1"/>
</workbook>
</file>

<file path=xl/styles.xml><?xml version="1.0" encoding="utf-8"?>
<styleSheet xmlns="http://schemas.openxmlformats.org/spreadsheetml/2006/main">
  <numFmts count="0"/>
  <fonts count="12">
    <font>
      <name val="Calibri"/>
      <family val="2"/>
      <color theme="1"/>
      <sz val="12"/>
      <scheme val="minor"/>
    </font>
    <font>
      <name val="Calibri"/>
      <family val="2"/>
      <color theme="10"/>
      <sz val="12"/>
      <u val="single"/>
      <scheme val="minor"/>
    </font>
    <font>
      <name val="Calibri"/>
      <family val="2"/>
      <color indexed="8"/>
      <sz val="21.6"/>
      <scheme val="minor"/>
    </font>
    <font>
      <name val="Calibri"/>
      <family val="2"/>
      <sz val="12"/>
      <scheme val="minor"/>
    </font>
    <font>
      <name val="Calibri"/>
      <family val="2"/>
      <i val="1"/>
      <color theme="1"/>
      <sz val="11"/>
      <scheme val="minor"/>
    </font>
    <font>
      <name val="Calibri"/>
      <family val="2"/>
      <color rgb="FF000000"/>
      <sz val="11"/>
    </font>
    <font>
      <name val="Calibri"/>
      <family val="2"/>
      <b val="1"/>
      <i val="1"/>
      <color theme="0"/>
      <sz val="14"/>
      <scheme val="minor"/>
    </font>
    <font>
      <name val="Calibri"/>
      <family val="2"/>
      <sz val="11"/>
      <scheme val="minor"/>
    </font>
    <font>
      <name val="Calibri"/>
      <family val="2"/>
      <b val="1"/>
      <color rgb="FF000000"/>
      <sz val="11"/>
    </font>
    <font>
      <name val="Calibri"/>
      <family val="2"/>
      <b val="1"/>
      <sz val="11"/>
      <scheme val="minor"/>
    </font>
    <font>
      <name val="Calibri"/>
      <family val="2"/>
      <b val="1"/>
      <color rgb="FF222222"/>
      <sz val="11"/>
      <scheme val="minor"/>
    </font>
    <font>
      <name val="Calibri"/>
      <family val="2"/>
      <color indexed="8"/>
      <sz val="11"/>
      <scheme val="minor"/>
    </font>
  </fonts>
  <fills count="5">
    <fill>
      <patternFill/>
    </fill>
    <fill>
      <patternFill patternType="gray125"/>
    </fill>
    <fill>
      <patternFill patternType="solid">
        <fgColor theme="7" tint="0.3999755851924192"/>
        <bgColor indexed="64"/>
      </patternFill>
    </fill>
    <fill>
      <patternFill patternType="solid">
        <fgColor rgb="FFD6DCE4"/>
        <bgColor indexed="64"/>
      </patternFill>
    </fill>
    <fill>
      <patternFill patternType="solid">
        <fgColor theme="0" tint="-0.149998474074526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35">
    <xf numFmtId="0" fontId="0" fillId="0" borderId="0" pivotButton="0" quotePrefix="0" xfId="0"/>
    <xf numFmtId="0" fontId="2" fillId="0" borderId="0" applyAlignment="1" applyProtection="1" pivotButton="0" quotePrefix="0" xfId="0">
      <alignment horizontal="left" vertical="top"/>
      <protection locked="0" hidden="0"/>
    </xf>
    <xf numFmtId="0" fontId="3" fillId="0" borderId="0" applyAlignment="1" applyProtection="1" pivotButton="0" quotePrefix="0" xfId="0">
      <alignment horizontal="left" vertical="top" wrapText="1"/>
      <protection locked="0" hidden="0"/>
    </xf>
    <xf numFmtId="0" fontId="3" fillId="0" borderId="0" applyAlignment="1" applyProtection="1" pivotButton="0" quotePrefix="0" xfId="0">
      <alignment horizontal="left" vertical="top"/>
      <protection locked="0" hidden="0"/>
    </xf>
    <xf numFmtId="0" fontId="4" fillId="0" borderId="0" applyAlignment="1" pivotButton="0" quotePrefix="0" xfId="0">
      <alignment horizontal="right" vertical="top"/>
    </xf>
    <xf numFmtId="49" fontId="4" fillId="0" borderId="0" applyAlignment="1" pivotButton="0" quotePrefix="0" xfId="0">
      <alignment horizontal="left" vertical="top"/>
    </xf>
    <xf numFmtId="0" fontId="3" fillId="0" borderId="0" applyAlignment="1" applyProtection="1" pivotButton="0" quotePrefix="0" xfId="0">
      <alignment horizontal="center" vertical="top"/>
      <protection locked="0" hidden="0"/>
    </xf>
    <xf numFmtId="0" fontId="3" fillId="0" borderId="0" applyAlignment="1" applyProtection="1" pivotButton="0" quotePrefix="0" xfId="0">
      <alignment horizontal="right" vertical="top"/>
      <protection locked="0" hidden="0"/>
    </xf>
    <xf numFmtId="0" fontId="6" fillId="2" borderId="0" applyAlignment="1" applyProtection="1" pivotButton="0" quotePrefix="0" xfId="0">
      <alignment horizontal="left" vertical="top" wrapText="1"/>
      <protection locked="0" hidden="0"/>
    </xf>
    <xf numFmtId="0" fontId="7" fillId="0" borderId="0" applyAlignment="1" applyProtection="1" pivotButton="0" quotePrefix="0" xfId="0">
      <alignment horizontal="center" vertical="top"/>
      <protection locked="0" hidden="0"/>
    </xf>
    <xf numFmtId="0" fontId="5" fillId="3" borderId="0" applyAlignment="1" applyProtection="1" pivotButton="0" quotePrefix="0" xfId="0">
      <alignment horizontal="left" vertical="top"/>
      <protection locked="0" hidden="0"/>
    </xf>
    <xf numFmtId="0" fontId="7" fillId="0" borderId="0" applyAlignment="1" applyProtection="1" pivotButton="0" quotePrefix="0" xfId="0">
      <alignment horizontal="left" vertical="top"/>
      <protection locked="0" hidden="0"/>
    </xf>
    <xf numFmtId="0" fontId="1" fillId="0" borderId="1" applyAlignment="1" pivotButton="0" quotePrefix="0" xfId="1">
      <alignment horizontal="center" vertical="top"/>
    </xf>
    <xf numFmtId="0" fontId="10" fillId="0" borderId="0" applyAlignment="1" applyProtection="1" pivotButton="0" quotePrefix="0" xfId="0">
      <alignment horizontal="left" vertical="top" wrapText="1"/>
      <protection locked="0" hidden="0"/>
    </xf>
    <xf numFmtId="0" fontId="7" fillId="0" borderId="0" applyAlignment="1" applyProtection="1" pivotButton="0" quotePrefix="0" xfId="0">
      <alignment vertical="top"/>
      <protection locked="0" hidden="0"/>
    </xf>
    <xf numFmtId="0" fontId="7" fillId="0" borderId="0" applyAlignment="1" applyProtection="1" pivotButton="0" quotePrefix="0" xfId="0">
      <alignment horizontal="left" vertical="top" wrapText="1"/>
      <protection locked="0" hidden="0"/>
    </xf>
    <xf numFmtId="0" fontId="1" fillId="0" borderId="0" applyAlignment="1" applyProtection="1" pivotButton="0" quotePrefix="0" xfId="1">
      <alignment horizontal="left" vertical="top"/>
      <protection locked="0" hidden="0"/>
    </xf>
    <xf numFmtId="0" fontId="1" fillId="0" borderId="0" applyAlignment="1" applyProtection="1" pivotButton="0" quotePrefix="0" xfId="1">
      <alignment horizontal="left" vertical="top" wrapText="1"/>
      <protection locked="0" hidden="0"/>
    </xf>
    <xf numFmtId="0" fontId="9" fillId="4" borderId="1" applyAlignment="1" applyProtection="1" pivotButton="0" quotePrefix="0" xfId="0">
      <alignment horizontal="center" vertical="top" wrapText="1"/>
      <protection locked="0" hidden="0"/>
    </xf>
    <xf numFmtId="0" fontId="9" fillId="4" borderId="1" applyAlignment="1" applyProtection="1" pivotButton="0" quotePrefix="0" xfId="0">
      <alignment vertical="top" wrapText="1"/>
      <protection locked="0" hidden="0"/>
    </xf>
    <xf numFmtId="0" fontId="9" fillId="4" borderId="1" applyAlignment="1" applyProtection="1" pivotButton="0" quotePrefix="0" xfId="0">
      <alignment horizontal="left" vertical="top"/>
      <protection locked="0" hidden="0"/>
    </xf>
    <xf numFmtId="0" fontId="9" fillId="0" borderId="0" applyAlignment="1" applyProtection="1" pivotButton="0" quotePrefix="0" xfId="0">
      <alignment horizontal="left" vertical="top"/>
      <protection locked="0" hidden="0"/>
    </xf>
    <xf numFmtId="0" fontId="1" fillId="0" borderId="1" applyAlignment="1" pivotButton="0" quotePrefix="0" xfId="1">
      <alignment horizontal="left" vertical="top" wrapText="1"/>
    </xf>
    <xf numFmtId="0" fontId="7" fillId="0" borderId="1" applyAlignment="1" pivotButton="0" quotePrefix="0" xfId="1">
      <alignment horizontal="center" vertical="top" wrapText="1"/>
    </xf>
    <xf numFmtId="0" fontId="7" fillId="0" borderId="1" applyAlignment="1" applyProtection="1" pivotButton="0" quotePrefix="0" xfId="1">
      <alignment horizontal="left" vertical="top" wrapText="1"/>
      <protection locked="0" hidden="0"/>
    </xf>
    <xf numFmtId="0" fontId="7" fillId="0" borderId="1" applyAlignment="1" applyProtection="1" pivotButton="0" quotePrefix="0" xfId="0">
      <alignment horizontal="center" vertical="top" wrapText="1"/>
      <protection locked="0" hidden="0"/>
    </xf>
    <xf numFmtId="0" fontId="11" fillId="0" borderId="1" applyAlignment="1" pivotButton="0" quotePrefix="0" xfId="0">
      <alignment vertical="top" wrapText="1"/>
    </xf>
    <xf numFmtId="0" fontId="1" fillId="0" borderId="0" applyAlignment="1" pivotButton="0" quotePrefix="0" xfId="1">
      <alignment horizontal="center" vertical="top"/>
    </xf>
    <xf numFmtId="0" fontId="1" fillId="0" borderId="0" applyAlignment="1" applyProtection="1" pivotButton="0" quotePrefix="0" xfId="1">
      <alignment horizontal="left" vertical="top" wrapText="1"/>
      <protection locked="0" hidden="0"/>
    </xf>
    <xf numFmtId="0" fontId="7" fillId="0" borderId="0" applyAlignment="1" pivotButton="0" quotePrefix="0" xfId="0">
      <alignment horizontal="center" vertical="top" wrapText="1"/>
    </xf>
    <xf numFmtId="0" fontId="7" fillId="0" borderId="0" applyAlignment="1" applyProtection="1" pivotButton="0" quotePrefix="0" xfId="1">
      <alignment horizontal="center" vertical="top" wrapText="1"/>
      <protection locked="0" hidden="0"/>
    </xf>
    <xf numFmtId="0" fontId="7" fillId="0" borderId="0" applyAlignment="1" applyProtection="1" pivotButton="0" quotePrefix="0" xfId="1">
      <alignment horizontal="left" vertical="top" wrapText="1"/>
      <protection locked="0" hidden="0"/>
    </xf>
    <xf numFmtId="0" fontId="7" fillId="0" borderId="0" applyAlignment="1" applyProtection="1" pivotButton="0" quotePrefix="0" xfId="0">
      <alignment horizontal="center" vertical="top" wrapText="1"/>
      <protection locked="0" hidden="0"/>
    </xf>
    <xf numFmtId="0" fontId="3" fillId="0" borderId="0" applyAlignment="1" applyProtection="1" pivotButton="0" quotePrefix="0" xfId="0">
      <alignment vertical="top"/>
      <protection locked="0" hidden="0"/>
    </xf>
    <xf numFmtId="0" fontId="1" fillId="0" borderId="0" pivotButton="0" quotePrefix="0" xfId="1"/>
  </cellXfs>
  <cellStyles count="2">
    <cellStyle name="Normal" xfId="0" builtinId="0"/>
    <cellStyle name="Hyperlink" xfId="1" builtinId="8"/>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e-resource.tsdavo.gov.ua/inventories/877/?Limit=10&amp;Page=1" TargetMode="External" Id="rId1"/><Relationship Type="http://schemas.openxmlformats.org/officeDocument/2006/relationships/hyperlink" Target="https://e-resource.tsdavo.gov.ua/files/40450/" TargetMode="External" Id="rId2"/><Relationship Type="http://schemas.openxmlformats.org/officeDocument/2006/relationships/hyperlink" Target="https://e-resource.tsdavo.gov.ua/files/40450/" TargetMode="External" Id="rId3"/><Relationship Type="http://schemas.openxmlformats.org/officeDocument/2006/relationships/hyperlink" Target="https://e-resource.tsdavo.gov.ua/files/41916/" TargetMode="External" Id="rId4"/><Relationship Type="http://schemas.openxmlformats.org/officeDocument/2006/relationships/hyperlink" Target="https://e-resource.tsdavo.gov.ua/files/41916/" TargetMode="External" Id="rId5"/><Relationship Type="http://schemas.openxmlformats.org/officeDocument/2006/relationships/hyperlink" Target="https://e-resource.tsdavo.gov.ua/files/41917/" TargetMode="External" Id="rId6"/><Relationship Type="http://schemas.openxmlformats.org/officeDocument/2006/relationships/hyperlink" Target="https://e-resource.tsdavo.gov.ua/files/41917/" TargetMode="External" Id="rId7"/><Relationship Type="http://schemas.openxmlformats.org/officeDocument/2006/relationships/hyperlink" Target="https://e-resource.tsdavo.gov.ua/files/41918/" TargetMode="External" Id="rId8"/><Relationship Type="http://schemas.openxmlformats.org/officeDocument/2006/relationships/hyperlink" Target="https://e-resource.tsdavo.gov.ua/files/41918/" TargetMode="External" Id="rId9"/><Relationship Type="http://schemas.openxmlformats.org/officeDocument/2006/relationships/hyperlink" Target="https://e-resource.tsdavo.gov.ua/files/41919/" TargetMode="External" Id="rId10"/><Relationship Type="http://schemas.openxmlformats.org/officeDocument/2006/relationships/hyperlink" Target="https://e-resource.tsdavo.gov.ua/files/41919/" TargetMode="External" Id="rId11"/><Relationship Type="http://schemas.openxmlformats.org/officeDocument/2006/relationships/hyperlink" Target="https://e-resource.tsdavo.gov.ua/files/41920/" TargetMode="External" Id="rId12"/><Relationship Type="http://schemas.openxmlformats.org/officeDocument/2006/relationships/hyperlink" Target="https://e-resource.tsdavo.gov.ua/files/41920/" TargetMode="External" Id="rId13"/><Relationship Type="http://schemas.openxmlformats.org/officeDocument/2006/relationships/hyperlink" Target="https://e-resource.tsdavo.gov.ua/files/39486/" TargetMode="External" Id="rId14"/><Relationship Type="http://schemas.openxmlformats.org/officeDocument/2006/relationships/hyperlink" Target="https://e-resource.tsdavo.gov.ua/files/39486/" TargetMode="External" Id="rId15"/><Relationship Type="http://schemas.openxmlformats.org/officeDocument/2006/relationships/hyperlink" Target="https://e-resource.tsdavo.gov.ua/files/66370/" TargetMode="External" Id="rId16"/><Relationship Type="http://schemas.openxmlformats.org/officeDocument/2006/relationships/hyperlink" Target="https://e-resource.tsdavo.gov.ua/files/66370/" TargetMode="External" Id="rId17"/><Relationship Type="http://schemas.openxmlformats.org/officeDocument/2006/relationships/hyperlink" Target="https://e-resource.tsdavo.gov.ua/files/41921/" TargetMode="External" Id="rId18"/><Relationship Type="http://schemas.openxmlformats.org/officeDocument/2006/relationships/hyperlink" Target="https://e-resource.tsdavo.gov.ua/files/41921/" TargetMode="External" Id="rId19"/><Relationship Type="http://schemas.openxmlformats.org/officeDocument/2006/relationships/hyperlink" Target="https://e-resource.tsdavo.gov.ua/files/41922/" TargetMode="External" Id="rId20"/><Relationship Type="http://schemas.openxmlformats.org/officeDocument/2006/relationships/hyperlink" Target="https://e-resource.tsdavo.gov.ua/files/41922/" TargetMode="External" Id="rId21"/><Relationship Type="http://schemas.openxmlformats.org/officeDocument/2006/relationships/hyperlink" Target="https://e-resource.tsdavo.gov.ua/files/41923/" TargetMode="External" Id="rId22"/><Relationship Type="http://schemas.openxmlformats.org/officeDocument/2006/relationships/hyperlink" Target="https://e-resource.tsdavo.gov.ua/files/41923/" TargetMode="External" Id="rId23"/><Relationship Type="http://schemas.openxmlformats.org/officeDocument/2006/relationships/hyperlink" Target="https://e-resource.tsdavo.gov.ua/files/41924/" TargetMode="External" Id="rId24"/><Relationship Type="http://schemas.openxmlformats.org/officeDocument/2006/relationships/hyperlink" Target="https://e-resource.tsdavo.gov.ua/files/41924/" TargetMode="External" Id="rId25"/><Relationship Type="http://schemas.openxmlformats.org/officeDocument/2006/relationships/hyperlink" Target="https://e-resource.tsdavo.gov.ua/files/41925/" TargetMode="External" Id="rId26"/><Relationship Type="http://schemas.openxmlformats.org/officeDocument/2006/relationships/hyperlink" Target="https://e-resource.tsdavo.gov.ua/files/41925/" TargetMode="External" Id="rId27"/><Relationship Type="http://schemas.openxmlformats.org/officeDocument/2006/relationships/hyperlink" Target="https://e-resource.tsdavo.gov.ua/files/41926/" TargetMode="External" Id="rId28"/><Relationship Type="http://schemas.openxmlformats.org/officeDocument/2006/relationships/hyperlink" Target="https://e-resource.tsdavo.gov.ua/files/41926/" TargetMode="External" Id="rId29"/><Relationship Type="http://schemas.openxmlformats.org/officeDocument/2006/relationships/hyperlink" Target="https://e-resource.tsdavo.gov.ua/files/41927/" TargetMode="External" Id="rId30"/><Relationship Type="http://schemas.openxmlformats.org/officeDocument/2006/relationships/hyperlink" Target="https://e-resource.tsdavo.gov.ua/files/41927/" TargetMode="External" Id="rId31"/><Relationship Type="http://schemas.openxmlformats.org/officeDocument/2006/relationships/hyperlink" Target="https://e-resource.tsdavo.gov.ua/files/41928/" TargetMode="External" Id="rId32"/><Relationship Type="http://schemas.openxmlformats.org/officeDocument/2006/relationships/hyperlink" Target="https://e-resource.tsdavo.gov.ua/files/41928/" TargetMode="External" Id="rId33"/><Relationship Type="http://schemas.openxmlformats.org/officeDocument/2006/relationships/hyperlink" Target="https://e-resource.tsdavo.gov.ua/files/41929/" TargetMode="External" Id="rId34"/><Relationship Type="http://schemas.openxmlformats.org/officeDocument/2006/relationships/hyperlink" Target="https://e-resource.tsdavo.gov.ua/files/41929/" TargetMode="External" Id="rId35"/><Relationship Type="http://schemas.openxmlformats.org/officeDocument/2006/relationships/hyperlink" Target="https://e-resource.tsdavo.gov.ua/files/41930/" TargetMode="External" Id="rId36"/><Relationship Type="http://schemas.openxmlformats.org/officeDocument/2006/relationships/hyperlink" Target="https://e-resource.tsdavo.gov.ua/files/41930/" TargetMode="External" Id="rId37"/><Relationship Type="http://schemas.openxmlformats.org/officeDocument/2006/relationships/hyperlink" Target="https://e-resource.tsdavo.gov.ua/files/41931/" TargetMode="External" Id="rId38"/><Relationship Type="http://schemas.openxmlformats.org/officeDocument/2006/relationships/hyperlink" Target="https://e-resource.tsdavo.gov.ua/files/41931/" TargetMode="External" Id="rId39"/><Relationship Type="http://schemas.openxmlformats.org/officeDocument/2006/relationships/hyperlink" Target="https://e-resource.tsdavo.gov.ua/files/41932/" TargetMode="External" Id="rId40"/><Relationship Type="http://schemas.openxmlformats.org/officeDocument/2006/relationships/hyperlink" Target="https://e-resource.tsdavo.gov.ua/files/41932/" TargetMode="External" Id="rId41"/><Relationship Type="http://schemas.openxmlformats.org/officeDocument/2006/relationships/hyperlink" Target="https://e-resource.tsdavo.gov.ua/files/41933/" TargetMode="External" Id="rId42"/><Relationship Type="http://schemas.openxmlformats.org/officeDocument/2006/relationships/hyperlink" Target="https://e-resource.tsdavo.gov.ua/files/41933/" TargetMode="External" Id="rId43"/><Relationship Type="http://schemas.openxmlformats.org/officeDocument/2006/relationships/hyperlink" Target="https://e-resource.tsdavo.gov.ua/files/41934/" TargetMode="External" Id="rId44"/><Relationship Type="http://schemas.openxmlformats.org/officeDocument/2006/relationships/hyperlink" Target="https://e-resource.tsdavo.gov.ua/files/41934/" TargetMode="External" Id="rId45"/><Relationship Type="http://schemas.openxmlformats.org/officeDocument/2006/relationships/hyperlink" Target="https://e-resource.tsdavo.gov.ua/files/41935/" TargetMode="External" Id="rId46"/><Relationship Type="http://schemas.openxmlformats.org/officeDocument/2006/relationships/hyperlink" Target="https://e-resource.tsdavo.gov.ua/files/41935/" TargetMode="External" Id="rId47"/><Relationship Type="http://schemas.openxmlformats.org/officeDocument/2006/relationships/hyperlink" Target="https://e-resource.tsdavo.gov.ua/files/39082/" TargetMode="External" Id="rId48"/><Relationship Type="http://schemas.openxmlformats.org/officeDocument/2006/relationships/hyperlink" Target="https://e-resource.tsdavo.gov.ua/files/39082/" TargetMode="External" Id="rId49"/><Relationship Type="http://schemas.openxmlformats.org/officeDocument/2006/relationships/hyperlink" Target="https://e-resource.tsdavo.gov.ua/files/39083/" TargetMode="External" Id="rId50"/><Relationship Type="http://schemas.openxmlformats.org/officeDocument/2006/relationships/hyperlink" Target="https://e-resource.tsdavo.gov.ua/files/39083/" TargetMode="External" Id="rId51"/><Relationship Type="http://schemas.openxmlformats.org/officeDocument/2006/relationships/hyperlink" Target="https://e-resource.tsdavo.gov.ua/files/41936/" TargetMode="External" Id="rId52"/><Relationship Type="http://schemas.openxmlformats.org/officeDocument/2006/relationships/hyperlink" Target="https://e-resource.tsdavo.gov.ua/files/41936/" TargetMode="External" Id="rId53"/><Relationship Type="http://schemas.openxmlformats.org/officeDocument/2006/relationships/hyperlink" Target="https://e-resource.tsdavo.gov.ua/files/41937/" TargetMode="External" Id="rId54"/><Relationship Type="http://schemas.openxmlformats.org/officeDocument/2006/relationships/hyperlink" Target="https://e-resource.tsdavo.gov.ua/files/41937/" TargetMode="External" Id="rId55"/><Relationship Type="http://schemas.openxmlformats.org/officeDocument/2006/relationships/hyperlink" Target="https://e-resource.tsdavo.gov.ua/files/41938/" TargetMode="External" Id="rId56"/><Relationship Type="http://schemas.openxmlformats.org/officeDocument/2006/relationships/hyperlink" Target="https://e-resource.tsdavo.gov.ua/files/41938/" TargetMode="External" Id="rId57"/><Relationship Type="http://schemas.openxmlformats.org/officeDocument/2006/relationships/hyperlink" Target="https://e-resource.tsdavo.gov.ua/files/41939/" TargetMode="External" Id="rId58"/><Relationship Type="http://schemas.openxmlformats.org/officeDocument/2006/relationships/hyperlink" Target="https://e-resource.tsdavo.gov.ua/files/41939/" TargetMode="External" Id="rId59"/><Relationship Type="http://schemas.openxmlformats.org/officeDocument/2006/relationships/hyperlink" Target="https://e-resource.tsdavo.gov.ua/files/41940/" TargetMode="External" Id="rId60"/><Relationship Type="http://schemas.openxmlformats.org/officeDocument/2006/relationships/hyperlink" Target="https://e-resource.tsdavo.gov.ua/files/41940/" TargetMode="External" Id="rId61"/><Relationship Type="http://schemas.openxmlformats.org/officeDocument/2006/relationships/hyperlink" Target="https://e-resource.tsdavo.gov.ua/files/41941/" TargetMode="External" Id="rId62"/><Relationship Type="http://schemas.openxmlformats.org/officeDocument/2006/relationships/hyperlink" Target="https://e-resource.tsdavo.gov.ua/files/41941/" TargetMode="External" Id="rId63"/><Relationship Type="http://schemas.openxmlformats.org/officeDocument/2006/relationships/hyperlink" Target="https://e-resource.tsdavo.gov.ua/files/41942/" TargetMode="External" Id="rId64"/><Relationship Type="http://schemas.openxmlformats.org/officeDocument/2006/relationships/hyperlink" Target="https://e-resource.tsdavo.gov.ua/files/41942/" TargetMode="External" Id="rId65"/><Relationship Type="http://schemas.openxmlformats.org/officeDocument/2006/relationships/hyperlink" Target="https://e-resource.tsdavo.gov.ua/files/40451/" TargetMode="External" Id="rId66"/><Relationship Type="http://schemas.openxmlformats.org/officeDocument/2006/relationships/hyperlink" Target="https://e-resource.tsdavo.gov.ua/files/40451/" TargetMode="External" Id="rId67"/></Relationships>
</file>

<file path=xl/worksheets/sheet1.xml><?xml version="1.0" encoding="utf-8"?>
<worksheet xmlns="http://schemas.openxmlformats.org/spreadsheetml/2006/main">
  <sheetPr>
    <outlinePr summaryBelow="1" summaryRight="1"/>
    <pageSetUpPr/>
  </sheetPr>
  <dimension ref="A1:J43"/>
  <sheetViews>
    <sheetView tabSelected="1" workbookViewId="0">
      <selection activeCell="A9" sqref="A9"/>
    </sheetView>
  </sheetViews>
  <sheetFormatPr baseColWidth="10" defaultColWidth="11.5" defaultRowHeight="16"/>
  <cols>
    <col width="9.83203125" customWidth="1" style="33" min="1" max="1"/>
    <col width="50.83203125" customWidth="1" style="2" min="2" max="2"/>
    <col width="10.6640625" customWidth="1" style="2" min="3" max="3"/>
    <col width="7.33203125" customWidth="1" style="6" min="4" max="4"/>
    <col width="10.6640625" customWidth="1" style="6" min="5" max="5"/>
    <col width="12.5" customWidth="1" style="6" min="6" max="6"/>
    <col width="12.33203125" customWidth="1" style="6" min="7" max="7"/>
    <col width="9.1640625" customWidth="1" style="6" min="8" max="9"/>
    <col width="59.5" customWidth="1" style="3" min="10" max="10"/>
    <col width="11.5" customWidth="1" style="3" min="11" max="16384"/>
  </cols>
  <sheetData>
    <row r="1" ht="29" customHeight="1">
      <c r="A1" s="1" t="inlineStr">
        <is>
          <t>Archives / CDAVO / 166 / 6</t>
        </is>
      </c>
      <c r="E1" s="3" t="n"/>
      <c r="F1" s="3" t="n"/>
      <c r="G1" s="3" t="n"/>
    </row>
    <row r="2" ht="19" customFormat="1" customHeight="1" s="2">
      <c r="A2" s="13" t="inlineStr">
        <is>
          <t>6 ...</t>
        </is>
      </c>
    </row>
    <row r="3" customFormat="1" s="11">
      <c r="A3" s="14" t="n"/>
      <c r="B3" s="15" t="n"/>
      <c r="C3" s="4" t="inlineStr">
        <is>
          <t>source:</t>
        </is>
      </c>
      <c r="D3" s="16" t="inlineStr">
        <is>
          <t>URL NEEDED!</t>
        </is>
      </c>
      <c r="E3" s="28" t="n"/>
      <c r="F3" s="28" t="n"/>
      <c r="G3" s="28" t="n"/>
      <c r="H3" s="9" t="n"/>
      <c r="I3" s="9" t="n"/>
    </row>
    <row r="4" ht="15" customFormat="1" customHeight="1" s="11">
      <c r="A4" s="14" t="n"/>
      <c r="B4" s="15" t="n"/>
      <c r="C4" s="4" t="inlineStr">
        <is>
          <t>accessed:</t>
        </is>
      </c>
      <c r="D4" s="5" t="inlineStr">
        <is>
          <t>26 Oct 2023</t>
        </is>
      </c>
      <c r="E4" s="9" t="n"/>
      <c r="F4" s="9" t="n"/>
      <c r="G4" s="9" t="n"/>
      <c r="H4" s="9" t="n"/>
      <c r="I4" s="9" t="n"/>
    </row>
    <row r="5" ht="7.5" customHeight="1">
      <c r="A5" s="3" t="n"/>
      <c r="F5" s="7" t="n"/>
      <c r="G5" s="7" t="n"/>
      <c r="H5" s="3" t="n"/>
      <c r="I5" s="3" t="n"/>
    </row>
    <row r="6" ht="19" customFormat="1" customHeight="1" s="11">
      <c r="A6" s="8" t="inlineStr">
        <is>
          <t>Note: Most files after about 1917 do not segregate Jewish vs non-Jewish records, which are mixed together</t>
        </is>
      </c>
      <c r="F6" s="9" t="n"/>
      <c r="G6" s="9" t="n"/>
      <c r="H6" s="9" t="n"/>
      <c r="I6" s="9" t="n"/>
      <c r="J6" s="10" t="inlineStr">
        <is>
          <t>Key: J, Jewish; M, maybe; U, unlikely; N, not Jewish</t>
        </is>
      </c>
    </row>
    <row r="7" ht="15" customFormat="1" customHeight="1" s="11">
      <c r="A7" s="14" t="n"/>
      <c r="B7" s="15" t="n"/>
      <c r="C7" s="15" t="n"/>
      <c r="D7" s="9" t="n"/>
      <c r="E7" s="9" t="n"/>
      <c r="F7" s="9" t="n"/>
      <c r="G7" s="9" t="n"/>
      <c r="H7" s="9" t="n"/>
      <c r="I7" s="9" t="n"/>
    </row>
    <row r="8" customFormat="1" s="21">
      <c r="A8" s="18" t="inlineStr">
        <is>
          <t>#</t>
        </is>
      </c>
      <c r="B8" s="19" t="inlineStr">
        <is>
          <t>Link + description of contents</t>
        </is>
      </c>
      <c r="C8" s="18" t="inlineStr">
        <is>
          <t>Year(s)</t>
        </is>
      </c>
      <c r="D8" s="18" t="inlineStr">
        <is>
          <t>Type</t>
        </is>
      </c>
      <c r="E8" s="18" t="inlineStr">
        <is>
          <t>Index?</t>
        </is>
      </c>
      <c r="F8" s="18" t="inlineStr">
        <is>
          <t>Volunteer</t>
        </is>
      </c>
      <c r="G8" s="18" t="inlineStr">
        <is>
          <t>File name</t>
        </is>
      </c>
      <c r="H8" s="18" t="inlineStr">
        <is>
          <t># pages</t>
        </is>
      </c>
      <c r="I8" s="18" t="inlineStr">
        <is>
          <t>Jewish?</t>
        </is>
      </c>
      <c r="J8" s="20" t="inlineStr">
        <is>
          <t>Comments</t>
        </is>
      </c>
    </row>
    <row r="9" customFormat="1" s="15">
      <c r="A9" s="34" t="inlineStr">
        <is>
          <t>633</t>
        </is>
      </c>
      <c r="B9" s="34" t="inlineStr">
        <is>
          <t>Dissertation work of A. Kovalivskyi "On Literary Criticism and Scientific Research", 1926, 171 sheets.</t>
        </is>
      </c>
      <c r="C9" s="23" t="inlineStr">
        <is>
          <t>1926</t>
        </is>
      </c>
      <c r="D9" s="23" t="n"/>
      <c r="E9" s="24" t="n"/>
      <c r="F9" s="25" t="n"/>
      <c r="G9" s="25" t="n"/>
      <c r="H9" s="25" t="n"/>
      <c r="I9" s="25" t="n"/>
      <c r="J9" s="26" t="n"/>
    </row>
    <row r="10" customFormat="1" s="15">
      <c r="A10" s="34" t="inlineStr">
        <is>
          <t>1504</t>
        </is>
      </c>
      <c r="B10" s="34" t="inlineStr">
        <is>
          <t>Correspondence with the Katerynoslav Institute of Public Education, Artemivsk, Zhytomyr and Proskurivsk pedtechnics about the staffing of the teaching staff., 12.02.1926-10.1926, 14 sheets.</t>
        </is>
      </c>
      <c r="C10" s="29" t="inlineStr">
        <is>
          <t>1926</t>
        </is>
      </c>
      <c r="D10" s="30" t="n"/>
      <c r="E10" s="31" t="n"/>
      <c r="F10" s="32" t="n"/>
      <c r="G10" s="32" t="n"/>
      <c r="H10" s="32" t="n"/>
      <c r="I10" s="32" t="n"/>
    </row>
    <row r="11" ht="15" customFormat="1" customHeight="1" s="11">
      <c r="A11" s="34" t="inlineStr">
        <is>
          <t>1505</t>
        </is>
      </c>
      <c r="B11" s="34" t="inlineStr">
        <is>
          <t>Circular of the administration of the professorship of the People's Commissariat of the Ukrainian SSR on sending information in the matter of accounting and distribution of administrative and teaching staff of universities and correspondence with the latter on this issue., 12.01.1927-12.09.1927, 16 sheets.</t>
        </is>
      </c>
      <c r="C11" s="15" t="inlineStr">
        <is>
          <t>1927</t>
        </is>
      </c>
      <c r="D11" s="9" t="n"/>
      <c r="E11" s="9" t="n"/>
      <c r="F11" s="9" t="n"/>
      <c r="G11" s="9" t="n"/>
      <c r="H11" s="9" t="n"/>
      <c r="I11" s="9" t="n"/>
    </row>
    <row r="12">
      <c r="A12" s="34" t="inlineStr">
        <is>
          <t>1506</t>
        </is>
      </c>
      <c r="B12" s="34" t="inlineStr">
        <is>
          <t>Correspondence with district inspectorates of public education of pedagogical and agricultural technical schools about the appointment of teachers of technical schools., 14.02.1926-28.11.1926, 14 sheets.</t>
        </is>
      </c>
      <c r="C12" t="inlineStr">
        <is>
          <t>1926</t>
        </is>
      </c>
      <c r="F12" s="7" t="n"/>
      <c r="G12" s="7" t="n"/>
      <c r="H12" s="3" t="n"/>
      <c r="I12" s="3" t="n"/>
    </row>
    <row r="13">
      <c r="A13" s="34" t="inlineStr">
        <is>
          <t>1507</t>
        </is>
      </c>
      <c r="B13" s="34" t="inlineStr">
        <is>
          <t>Correspondence with the Artemiv District Inspectorate of Public Education and Glukhiv, Dobrovelychkiv, and Kyiv Pedagogical Colleges on the appointment of teachers., 09/14/1926-12/07/1926, 9 sheets.</t>
        </is>
      </c>
      <c r="C13" t="inlineStr">
        <is>
          <t>1926</t>
        </is>
      </c>
      <c r="E13" s="3" t="n"/>
      <c r="F13" s="7" t="n"/>
      <c r="G13" s="7" t="n"/>
      <c r="H13" s="3" t="n"/>
      <c r="I13" s="3" t="n"/>
    </row>
    <row r="14">
      <c r="A14" s="34" t="inlineStr">
        <is>
          <t>1635</t>
        </is>
      </c>
      <c r="B14" s="34" t="inlineStr">
        <is>
          <t>The relationship of the Office of the Professorship of the Narcotics Commissariat of the Ukrainian SSR to the Kyiv Construction Technical School on the granting of a permit to the professor of the II group to M.I. Semeykin. for the combination of positions in the technical school and the department of the South-Western Railways., 02.06.1926, 2 sheets.</t>
        </is>
      </c>
      <c r="C14" t="inlineStr">
        <is>
          <t>1926</t>
        </is>
      </c>
    </row>
    <row r="15">
      <c r="A15" s="34" t="inlineStr">
        <is>
          <t>2022</t>
        </is>
      </c>
      <c r="B15" s="34" t="inlineStr">
        <is>
          <t>Correspondence of the Korosten District Inspectorate of Public Education of the People's Commissariat of the USSR about the organization of a handicraft school in Malyna and a leather workshop in Korosten, October 6, 1926, 1 sheet.</t>
        </is>
      </c>
      <c r="C15" t="inlineStr">
        <is>
          <t>1926</t>
        </is>
      </c>
    </row>
    <row r="16">
      <c r="A16" s="34" t="inlineStr">
        <is>
          <t>2046</t>
        </is>
      </c>
      <c r="B16" s="34" t="inlineStr">
        <is>
          <t>Correspondence on issues of Konotop regional museums, 02.1926-27.12.1929, 106 sheets.</t>
        </is>
      </c>
      <c r="C16" t="inlineStr">
        <is>
          <t>1926-1929</t>
        </is>
      </c>
    </row>
    <row r="17">
      <c r="A17" s="34" t="inlineStr">
        <is>
          <t>3373</t>
        </is>
      </c>
      <c r="B17" s="34" t="inlineStr">
        <is>
          <t>Materials on the examination of the work of the All-Ukrainian Social Museum named after Artem (report notes, museum network, survey reports, extracts from the minutes of the meetings of the great presidium of the Ukrainian Science NGO and correspondence with the museum on these issues), 03.03.1926-28.02.1927, 73 sheets.</t>
        </is>
      </c>
      <c r="C17" t="inlineStr">
        <is>
          <t>1926-1927</t>
        </is>
      </c>
    </row>
    <row r="18">
      <c r="A18" s="34" t="inlineStr">
        <is>
          <t>3374</t>
        </is>
      </c>
      <c r="B18" s="34" t="inlineStr">
        <is>
          <t>Correspondence with the All-Ukrainian Social Museum named after Artem about his staff and personal composition, 12.02.1926-16.03.1930, 24 sheets.</t>
        </is>
      </c>
      <c r="C18" t="inlineStr">
        <is>
          <t>1926-1930</t>
        </is>
      </c>
    </row>
    <row r="19">
      <c r="A19" s="34" t="inlineStr">
        <is>
          <t>3375</t>
        </is>
      </c>
      <c r="B19" s="34" t="inlineStr">
        <is>
          <t>Minutes of meetings of the committee of the All-Ukrainian Social Museum named after Artem and regulations on the protection of the building of the above-mentioned museum., 27.01.1926-26.02.1930, 23 sheets.</t>
        </is>
      </c>
      <c r="C19" t="inlineStr">
        <is>
          <t>1926-1930</t>
        </is>
      </c>
    </row>
    <row r="20">
      <c r="A20" s="34" t="inlineStr">
        <is>
          <t>3376</t>
        </is>
      </c>
      <c r="B20" s="34" t="inlineStr">
        <is>
          <t>Correspondence with the All-Ukrainian Social Museum named after Artem in Kharkiv about the organization of the "Socialist Construction" exhibition and the return of property to military units that was allocated for the "7th Anniversary of the Red Army" exhibition, 02/20/1926-06/14/1930, 98 sheets.</t>
        </is>
      </c>
      <c r="C20" t="inlineStr">
        <is>
          <t>1926-1930</t>
        </is>
      </c>
    </row>
    <row r="21">
      <c r="A21" s="34" t="inlineStr">
        <is>
          <t>3377</t>
        </is>
      </c>
      <c r="B21" s="34" t="inlineStr">
        <is>
          <t>Correspondence with Kharkiv State Customs and museums from various cities of Ukraine on the transfer of museum items to the All-Ukrainian Social Museum named after Artema., 06.02.1926-09.09.1930, 69 sheets.</t>
        </is>
      </c>
      <c r="C21" t="inlineStr">
        <is>
          <t>1926-1930</t>
        </is>
      </c>
    </row>
    <row r="22">
      <c r="A22" s="34" t="inlineStr">
        <is>
          <t>3378</t>
        </is>
      </c>
      <c r="B22" s="34" t="inlineStr">
        <is>
          <t>Correspondence with the People's Commissariat of the USSR and the Kharkiv Regional Finance Department on providing funds for the maintenance of the All-Ukrainian Social Museum named after Artem in Kharkiv, 17.03.1926-11.07.1930, 124 sheets.</t>
        </is>
      </c>
      <c r="C22" t="inlineStr">
        <is>
          <t>1926-1930</t>
        </is>
      </c>
    </row>
    <row r="23">
      <c r="A23" s="34" t="inlineStr">
        <is>
          <t>3379</t>
        </is>
      </c>
      <c r="B23" s="34" t="inlineStr">
        <is>
          <t>Correspondence with the All-Ukrainian Social Museum named after Artem in the city of Kharkiv about his staff, personal composition and payment of salaries to employees., 21.02.1927-03.08.1930, 55 sheets.</t>
        </is>
      </c>
      <c r="C23" t="inlineStr">
        <is>
          <t>1927-1930</t>
        </is>
      </c>
    </row>
    <row r="24">
      <c r="A24" s="34" t="inlineStr">
        <is>
          <t>3380</t>
        </is>
      </c>
      <c r="B24" s="34" t="inlineStr">
        <is>
          <t>Correspondence with the Kharkiv regional inspector for the protection of cultural monuments about the repair of the premises of the All-Ukrainian Social Museum named after Artem and about the eviction of private residents from it., 06.08.1926-06.19.1930, 110 sheets.</t>
        </is>
      </c>
      <c r="C24" t="inlineStr">
        <is>
          <t>1926-1930</t>
        </is>
      </c>
    </row>
    <row r="25">
      <c r="A25" s="34" t="inlineStr">
        <is>
          <t>3381</t>
        </is>
      </c>
      <c r="B25" s="34" t="inlineStr">
        <is>
          <t>Regulations on the organization of the Labor Department at the All-Ukrainian Social Museum named after Artem and acts on the transfer of property of the All-Ukrainian Social Museum named after Artem, 07/24/1926-12/27/1927, 7 sheets.</t>
        </is>
      </c>
      <c r="C25" t="inlineStr">
        <is>
          <t>1926-1927</t>
        </is>
      </c>
    </row>
    <row r="26">
      <c r="A26" s="34" t="inlineStr">
        <is>
          <t>3383</t>
        </is>
      </c>
      <c r="B26" s="34" t="inlineStr">
        <is>
          <t>Materials on the reorganization of the All-Ukrainian Social Museum named after Artyom in the social and historical-artistic (resolution of the National Council of the Ukrainian SSR, regulations on the art museum, minutes of the meetings of the great presidium of Ukrnauka and the museum meeting, reports, report notes, cost estimates, draft states, correspondence with the National Council of Ukraine, Ukrnauka and Artem's museum on these issues). , 05/07/1927-03/22/1929, 291 sheets.</t>
        </is>
      </c>
      <c r="C26" t="inlineStr">
        <is>
          <t>1927-1929</t>
        </is>
      </c>
    </row>
    <row r="27">
      <c r="A27" s="34" t="inlineStr">
        <is>
          <t>3384</t>
        </is>
      </c>
      <c r="B27" s="34" t="inlineStr">
        <is>
          <t>Materials on the organization and work of the photo-cinema section at the All-Ukrainian Museum named after Artem (regulations on the photo-cinema section, reports for 1926/27, minutes of meetings of the All-Ukrainian Museum, lists of property, the management scheme of the photo-cinema department, correspondence on these issues, etc.), 12/30/1927-02/02/1928, 88 sheets .</t>
        </is>
      </c>
      <c r="C27" t="inlineStr">
        <is>
          <t>1927-1928</t>
        </is>
      </c>
    </row>
    <row r="28">
      <c r="A28" s="34" t="inlineStr">
        <is>
          <t>4574</t>
        </is>
      </c>
      <c r="B28" s="34" t="inlineStr">
        <is>
          <t>Correspondence with the Kharkiv Institute of Public Education on staff approval, hiring and dismissal of workers. Required information on the salary of the teachers of the robotics department for September 1929 and the list of personnel of the research departments for the year 1928/29 at the Kharkiv Institute of Public Education., 03.03.1926-31.10.1930, 414 sheets.</t>
        </is>
      </c>
      <c r="C28" t="inlineStr">
        <is>
          <t>1926-1930</t>
        </is>
      </c>
    </row>
    <row r="29">
      <c r="A29" s="34" t="inlineStr">
        <is>
          <t>4579</t>
        </is>
      </c>
      <c r="B29" s="34" t="inlineStr">
        <is>
          <t>Materials on the work of research departments of the Kharkiv Institute of Public Education (protocols, plans, reports, statements of scientific workers and graduate students)., 04/28/1926-10/31/1927, 690 sheets.</t>
        </is>
      </c>
      <c r="C29" t="inlineStr">
        <is>
          <t>1926-1927</t>
        </is>
      </c>
    </row>
    <row r="30">
      <c r="A30" s="34" t="inlineStr">
        <is>
          <t>4580</t>
        </is>
      </c>
      <c r="B30" s="34" t="inlineStr">
        <is>
          <t>Extracts from the minutes of meetings of Ukrnauka on the approval of graduate students, personal cards, statements and lists of graduate students and other workers of research departments of the Kharkiv Institute of National Education., 16.03.1925-11.01.1928, 384 sheets.</t>
        </is>
      </c>
      <c r="C30" t="inlineStr">
        <is>
          <t>1925-1928</t>
        </is>
      </c>
    </row>
    <row r="31">
      <c r="A31" s="34" t="inlineStr">
        <is>
          <t>5918</t>
        </is>
      </c>
      <c r="B31" s="34" t="inlineStr">
        <is>
          <t>Materials on the organization of the astronomical radio laboratory at the All-Ukrainian Academy of Sciences (protocols, estimates, explanatory note to them and report notes and extracts from the minutes)., 20.02.1926-06.06.1928, 12 sheets.</t>
        </is>
      </c>
      <c r="C31" t="inlineStr">
        <is>
          <t>1926-1928</t>
        </is>
      </c>
    </row>
    <row r="32">
      <c r="A32" s="34" t="inlineStr">
        <is>
          <t>5928</t>
        </is>
      </c>
      <c r="B32" s="34" t="inlineStr">
        <is>
          <t>Excerpts from the minutes, report notes, report and charter of the Kharkiv Scientific Society, 05.1926-12.07.1929, 122 sheets.</t>
        </is>
      </c>
      <c r="C32" t="inlineStr">
        <is>
          <t>1926-1929</t>
        </is>
      </c>
    </row>
    <row r="33">
      <c r="A33" s="34" t="inlineStr">
        <is>
          <t>5944</t>
        </is>
      </c>
      <c r="B33" s="34" t="inlineStr">
        <is>
          <t>Report of the Odesa and Poltava Scientific Societies on their work for 1926/27-1927/28. List of scientific research institutions of the Ukrainian National People's Commissariat of the Ukrainian SSR, 24.12.1926-10.05.1929, 104 sheets.</t>
        </is>
      </c>
      <c r="C33" t="inlineStr">
        <is>
          <t>1926-1929</t>
        </is>
      </c>
    </row>
    <row r="34">
      <c r="A34" s="34" t="inlineStr">
        <is>
          <t>6173</t>
        </is>
      </c>
      <c r="B34" s="34" t="inlineStr">
        <is>
          <t>Correspondence with the Kharkiv Astronomical Observatory about scientific business trips, setting rates, appointments, transfers of employees of the observatory., 13.03.1926-29.10.1930, 71 sheets.</t>
        </is>
      </c>
      <c r="C34" t="inlineStr">
        <is>
          <t>1926-1930</t>
        </is>
      </c>
    </row>
    <row r="35">
      <c r="A35" s="34" t="inlineStr">
        <is>
          <t>6174</t>
        </is>
      </c>
      <c r="B35" s="34" t="inlineStr">
        <is>
          <t>Correspondence with the Kharkiv Observatory about orders abroad for equipment for the observatory., 03/10/1926-06/14/1930, 44 sheets.</t>
        </is>
      </c>
      <c r="C35" t="inlineStr">
        <is>
          <t>1926-1930</t>
        </is>
      </c>
    </row>
    <row r="36">
      <c r="A36" s="34" t="inlineStr">
        <is>
          <t>6175</t>
        </is>
      </c>
      <c r="B36" s="34" t="inlineStr">
        <is>
          <t>Correspondence with the Kharkiv Astronomical Observatory on the allocation of funds for scientific work and payment of taxes and debts., 14.06.1926-23.09.1930, 31 sheets.</t>
        </is>
      </c>
      <c r="C36" t="inlineStr">
        <is>
          <t>1926-1930</t>
        </is>
      </c>
    </row>
    <row r="37">
      <c r="A37" s="34" t="inlineStr">
        <is>
          <t>6176</t>
        </is>
      </c>
      <c r="B37" s="34" t="inlineStr">
        <is>
          <t>Operational plans for 1927/28 and reports of the Kharkiv Astronomical Laboratory on its work for 1925/26-1926/27. List of employees of the Kharkiv Astronomical Observatory for 1925/26, 08/11/1926-04/06/1930, 65 sheets.</t>
        </is>
      </c>
      <c r="C37" t="inlineStr">
        <is>
          <t>1926-1930</t>
        </is>
      </c>
    </row>
    <row r="38">
      <c r="A38" s="34" t="inlineStr">
        <is>
          <t>6177</t>
        </is>
      </c>
      <c r="B38" s="34" t="inlineStr">
        <is>
          <t>The matter of the merger of the research department of astronomy in the city of Kharkiv with the Kharkiv Astronomical Observatory., 09/02/1926-10/05/1928, 37 sheets.</t>
        </is>
      </c>
      <c r="C38" t="inlineStr">
        <is>
          <t>1926-1928</t>
        </is>
      </c>
    </row>
    <row r="39">
      <c r="A39" s="34" t="inlineStr">
        <is>
          <t>6178</t>
        </is>
      </c>
      <c r="B39" s="34" t="inlineStr">
        <is>
          <t>Correspondence with the Kharkiv Astronomical Observatory on the allocation of funds for capital repairs of the premises., 01.25.1927-05.12.1930, 76 sheets.</t>
        </is>
      </c>
      <c r="C39" t="inlineStr">
        <is>
          <t>1927-1930</t>
        </is>
      </c>
    </row>
    <row r="40">
      <c r="A40" s="34" t="inlineStr">
        <is>
          <t>6183</t>
        </is>
      </c>
      <c r="B40" s="34" t="inlineStr">
        <is>
          <t>Materials on the preparation of the operational plan of the research department of the Kharkiv Astronomical Observatory for 1926/27 and correspondence with the Kyiv Astronomical Observatory on the establishment of a scientific garden on the territory of the observatory and the allocation of funds for the repair of the premises. Lists of employees of the Kharkiv Astronomical Observatory for 1926/27, 07/09/1926-10/28/1930, 12 sheets.</t>
        </is>
      </c>
      <c r="C40" t="inlineStr">
        <is>
          <t>1926-1930</t>
        </is>
      </c>
    </row>
    <row r="41">
      <c r="A41" s="34" t="inlineStr">
        <is>
          <t>10888</t>
        </is>
      </c>
      <c r="B41" s="34" t="inlineStr">
        <is>
          <t>Materials on the state and prospects of higher art education in Ukraine (protocols, extracts from protocols, report note, information, acts, correspondence)., 25.02.1926-22.03.1930, 67 sheets.</t>
        </is>
      </c>
      <c r="C41" t="inlineStr">
        <is>
          <t>1926-1930</t>
        </is>
      </c>
    </row>
    <row r="43">
      <c r="A43">
        <f>rows(A9:a41)</f>
        <v/>
      </c>
      <c r="B43" t="inlineStr">
        <is>
          <t>totals</t>
        </is>
      </c>
      <c r="C43" t="inlineStr"/>
      <c r="D43" t="inlineStr"/>
      <c r="E43">
        <f>counta(E9:E41)</f>
        <v/>
      </c>
      <c r="F43">
        <f>counta(F9:F41)</f>
        <v/>
      </c>
      <c r="G43">
        <f>counta(G9:G41)</f>
        <v/>
      </c>
      <c r="H43">
        <f>sum(H9:H41)</f>
        <v/>
      </c>
    </row>
  </sheetData>
  <mergeCells count="2">
    <mergeCell ref="A6:E6"/>
    <mergeCell ref="A2:J2"/>
  </mergeCells>
  <hyperlinks>
    <hyperlink xmlns:r="http://schemas.openxmlformats.org/officeDocument/2006/relationships" ref="D3" r:id="rId1"/>
    <hyperlink xmlns:r="http://schemas.openxmlformats.org/officeDocument/2006/relationships" ref="A9" r:id="rId2"/>
    <hyperlink xmlns:r="http://schemas.openxmlformats.org/officeDocument/2006/relationships" ref="B9" r:id="rId3"/>
    <hyperlink xmlns:r="http://schemas.openxmlformats.org/officeDocument/2006/relationships" ref="A10" r:id="rId4"/>
    <hyperlink xmlns:r="http://schemas.openxmlformats.org/officeDocument/2006/relationships" ref="B10" r:id="rId5"/>
    <hyperlink xmlns:r="http://schemas.openxmlformats.org/officeDocument/2006/relationships" ref="A11" r:id="rId6"/>
    <hyperlink xmlns:r="http://schemas.openxmlformats.org/officeDocument/2006/relationships" ref="B11" r:id="rId7"/>
    <hyperlink xmlns:r="http://schemas.openxmlformats.org/officeDocument/2006/relationships" ref="A12" r:id="rId8"/>
    <hyperlink xmlns:r="http://schemas.openxmlformats.org/officeDocument/2006/relationships" ref="B12" r:id="rId9"/>
    <hyperlink xmlns:r="http://schemas.openxmlformats.org/officeDocument/2006/relationships" ref="A13" r:id="rId10"/>
    <hyperlink xmlns:r="http://schemas.openxmlformats.org/officeDocument/2006/relationships" ref="B13" r:id="rId11"/>
    <hyperlink xmlns:r="http://schemas.openxmlformats.org/officeDocument/2006/relationships" ref="A14" r:id="rId12"/>
    <hyperlink xmlns:r="http://schemas.openxmlformats.org/officeDocument/2006/relationships" ref="B14" r:id="rId13"/>
    <hyperlink xmlns:r="http://schemas.openxmlformats.org/officeDocument/2006/relationships" ref="A15" r:id="rId14"/>
    <hyperlink xmlns:r="http://schemas.openxmlformats.org/officeDocument/2006/relationships" ref="B15" r:id="rId15"/>
    <hyperlink xmlns:r="http://schemas.openxmlformats.org/officeDocument/2006/relationships" ref="A16" r:id="rId16"/>
    <hyperlink xmlns:r="http://schemas.openxmlformats.org/officeDocument/2006/relationships" ref="B16" r:id="rId17"/>
    <hyperlink xmlns:r="http://schemas.openxmlformats.org/officeDocument/2006/relationships" ref="A17" r:id="rId18"/>
    <hyperlink xmlns:r="http://schemas.openxmlformats.org/officeDocument/2006/relationships" ref="B17" r:id="rId19"/>
    <hyperlink xmlns:r="http://schemas.openxmlformats.org/officeDocument/2006/relationships" ref="A18" r:id="rId20"/>
    <hyperlink xmlns:r="http://schemas.openxmlformats.org/officeDocument/2006/relationships" ref="B18" r:id="rId21"/>
    <hyperlink xmlns:r="http://schemas.openxmlformats.org/officeDocument/2006/relationships" ref="A19" r:id="rId22"/>
    <hyperlink xmlns:r="http://schemas.openxmlformats.org/officeDocument/2006/relationships" ref="B19" r:id="rId23"/>
    <hyperlink xmlns:r="http://schemas.openxmlformats.org/officeDocument/2006/relationships" ref="A20" r:id="rId24"/>
    <hyperlink xmlns:r="http://schemas.openxmlformats.org/officeDocument/2006/relationships" ref="B20" r:id="rId25"/>
    <hyperlink xmlns:r="http://schemas.openxmlformats.org/officeDocument/2006/relationships" ref="A21" r:id="rId26"/>
    <hyperlink xmlns:r="http://schemas.openxmlformats.org/officeDocument/2006/relationships" ref="B21" r:id="rId27"/>
    <hyperlink xmlns:r="http://schemas.openxmlformats.org/officeDocument/2006/relationships" ref="A22" r:id="rId28"/>
    <hyperlink xmlns:r="http://schemas.openxmlformats.org/officeDocument/2006/relationships" ref="B22" r:id="rId29"/>
    <hyperlink xmlns:r="http://schemas.openxmlformats.org/officeDocument/2006/relationships" ref="A23" r:id="rId30"/>
    <hyperlink xmlns:r="http://schemas.openxmlformats.org/officeDocument/2006/relationships" ref="B23" r:id="rId31"/>
    <hyperlink xmlns:r="http://schemas.openxmlformats.org/officeDocument/2006/relationships" ref="A24" r:id="rId32"/>
    <hyperlink xmlns:r="http://schemas.openxmlformats.org/officeDocument/2006/relationships" ref="B24" r:id="rId33"/>
    <hyperlink xmlns:r="http://schemas.openxmlformats.org/officeDocument/2006/relationships" ref="A25" r:id="rId34"/>
    <hyperlink xmlns:r="http://schemas.openxmlformats.org/officeDocument/2006/relationships" ref="B25" r:id="rId35"/>
    <hyperlink xmlns:r="http://schemas.openxmlformats.org/officeDocument/2006/relationships" ref="A26" r:id="rId36"/>
    <hyperlink xmlns:r="http://schemas.openxmlformats.org/officeDocument/2006/relationships" ref="B26" r:id="rId37"/>
    <hyperlink xmlns:r="http://schemas.openxmlformats.org/officeDocument/2006/relationships" ref="A27" r:id="rId38"/>
    <hyperlink xmlns:r="http://schemas.openxmlformats.org/officeDocument/2006/relationships" ref="B27" r:id="rId39"/>
    <hyperlink xmlns:r="http://schemas.openxmlformats.org/officeDocument/2006/relationships" ref="A28" r:id="rId40"/>
    <hyperlink xmlns:r="http://schemas.openxmlformats.org/officeDocument/2006/relationships" ref="B28" r:id="rId41"/>
    <hyperlink xmlns:r="http://schemas.openxmlformats.org/officeDocument/2006/relationships" ref="A29" r:id="rId42"/>
    <hyperlink xmlns:r="http://schemas.openxmlformats.org/officeDocument/2006/relationships" ref="B29" r:id="rId43"/>
    <hyperlink xmlns:r="http://schemas.openxmlformats.org/officeDocument/2006/relationships" ref="A30" r:id="rId44"/>
    <hyperlink xmlns:r="http://schemas.openxmlformats.org/officeDocument/2006/relationships" ref="B30" r:id="rId45"/>
    <hyperlink xmlns:r="http://schemas.openxmlformats.org/officeDocument/2006/relationships" ref="A31" r:id="rId46"/>
    <hyperlink xmlns:r="http://schemas.openxmlformats.org/officeDocument/2006/relationships" ref="B31" r:id="rId47"/>
    <hyperlink xmlns:r="http://schemas.openxmlformats.org/officeDocument/2006/relationships" ref="A32" r:id="rId48"/>
    <hyperlink xmlns:r="http://schemas.openxmlformats.org/officeDocument/2006/relationships" ref="B32" r:id="rId49"/>
    <hyperlink xmlns:r="http://schemas.openxmlformats.org/officeDocument/2006/relationships" ref="A33" r:id="rId50"/>
    <hyperlink xmlns:r="http://schemas.openxmlformats.org/officeDocument/2006/relationships" ref="B33" r:id="rId51"/>
    <hyperlink xmlns:r="http://schemas.openxmlformats.org/officeDocument/2006/relationships" ref="A34" r:id="rId52"/>
    <hyperlink xmlns:r="http://schemas.openxmlformats.org/officeDocument/2006/relationships" ref="B34" r:id="rId53"/>
    <hyperlink xmlns:r="http://schemas.openxmlformats.org/officeDocument/2006/relationships" ref="A35" r:id="rId54"/>
    <hyperlink xmlns:r="http://schemas.openxmlformats.org/officeDocument/2006/relationships" ref="B35" r:id="rId55"/>
    <hyperlink xmlns:r="http://schemas.openxmlformats.org/officeDocument/2006/relationships" ref="A36" r:id="rId56"/>
    <hyperlink xmlns:r="http://schemas.openxmlformats.org/officeDocument/2006/relationships" ref="B36" r:id="rId57"/>
    <hyperlink xmlns:r="http://schemas.openxmlformats.org/officeDocument/2006/relationships" ref="A37" r:id="rId58"/>
    <hyperlink xmlns:r="http://schemas.openxmlformats.org/officeDocument/2006/relationships" ref="B37" r:id="rId59"/>
    <hyperlink xmlns:r="http://schemas.openxmlformats.org/officeDocument/2006/relationships" ref="A38" r:id="rId60"/>
    <hyperlink xmlns:r="http://schemas.openxmlformats.org/officeDocument/2006/relationships" ref="B38" r:id="rId61"/>
    <hyperlink xmlns:r="http://schemas.openxmlformats.org/officeDocument/2006/relationships" ref="A39" r:id="rId62"/>
    <hyperlink xmlns:r="http://schemas.openxmlformats.org/officeDocument/2006/relationships" ref="B39" r:id="rId63"/>
    <hyperlink xmlns:r="http://schemas.openxmlformats.org/officeDocument/2006/relationships" ref="A40" r:id="rId64"/>
    <hyperlink xmlns:r="http://schemas.openxmlformats.org/officeDocument/2006/relationships" ref="B40" r:id="rId65"/>
    <hyperlink xmlns:r="http://schemas.openxmlformats.org/officeDocument/2006/relationships" ref="A41" r:id="rId66"/>
    <hyperlink xmlns:r="http://schemas.openxmlformats.org/officeDocument/2006/relationships" ref="B41" r:id="rId67"/>
  </hyperlinks>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Microsoft Office User</dc:creator>
  <dcterms:created xmlns:dcterms="http://purl.org/dc/terms/" xmlns:xsi="http://www.w3.org/2001/XMLSchema-instance" xsi:type="dcterms:W3CDTF">2023-07-13T21:32:07Z</dcterms:created>
  <dcterms:modified xmlns:dcterms="http://purl.org/dc/terms/" xmlns:xsi="http://www.w3.org/2001/XMLSchema-instance" xsi:type="dcterms:W3CDTF">2023-07-13T22:11:50Z</dcterms:modified>
  <cp:lastModifiedBy>Microsoft Office User</cp:lastModifiedBy>
</cp:coreProperties>
</file>