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6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9266/" TargetMode="External" Id="rId2"/><Relationship Type="http://schemas.openxmlformats.org/officeDocument/2006/relationships/hyperlink" Target="https://e-resource.tsdavo.gov.ua/files/29266/" TargetMode="External" Id="rId3"/><Relationship Type="http://schemas.openxmlformats.org/officeDocument/2006/relationships/hyperlink" Target="https://e-resource.tsdavo.gov.ua/files/29267/" TargetMode="External" Id="rId4"/><Relationship Type="http://schemas.openxmlformats.org/officeDocument/2006/relationships/hyperlink" Target="https://e-resource.tsdavo.gov.ua/files/29267/" TargetMode="External" Id="rId5"/><Relationship Type="http://schemas.openxmlformats.org/officeDocument/2006/relationships/hyperlink" Target="https://e-resource.tsdavo.gov.ua/files/29268/" TargetMode="External" Id="rId6"/><Relationship Type="http://schemas.openxmlformats.org/officeDocument/2006/relationships/hyperlink" Target="https://e-resource.tsdavo.gov.ua/files/29268/" TargetMode="External" Id="rId7"/><Relationship Type="http://schemas.openxmlformats.org/officeDocument/2006/relationships/hyperlink" Target="https://e-resource.tsdavo.gov.ua/files/29269/" TargetMode="External" Id="rId8"/><Relationship Type="http://schemas.openxmlformats.org/officeDocument/2006/relationships/hyperlink" Target="https://e-resource.tsdavo.gov.ua/files/29269/" TargetMode="External" Id="rId9"/><Relationship Type="http://schemas.openxmlformats.org/officeDocument/2006/relationships/hyperlink" Target="https://e-resource.tsdavo.gov.ua/files/29270/" TargetMode="External" Id="rId10"/><Relationship Type="http://schemas.openxmlformats.org/officeDocument/2006/relationships/hyperlink" Target="https://e-resource.tsdavo.gov.ua/files/29270/" TargetMode="External" Id="rId11"/><Relationship Type="http://schemas.openxmlformats.org/officeDocument/2006/relationships/hyperlink" Target="https://e-resource.tsdavo.gov.ua/files/29271/" TargetMode="External" Id="rId12"/><Relationship Type="http://schemas.openxmlformats.org/officeDocument/2006/relationships/hyperlink" Target="https://e-resource.tsdavo.gov.ua/files/29271/" TargetMode="External" Id="rId13"/><Relationship Type="http://schemas.openxmlformats.org/officeDocument/2006/relationships/hyperlink" Target="https://e-resource.tsdavo.gov.ua/files/29272/" TargetMode="External" Id="rId14"/><Relationship Type="http://schemas.openxmlformats.org/officeDocument/2006/relationships/hyperlink" Target="https://e-resource.tsdavo.gov.ua/files/29272/" TargetMode="External" Id="rId15"/><Relationship Type="http://schemas.openxmlformats.org/officeDocument/2006/relationships/hyperlink" Target="https://e-resource.tsdavo.gov.ua/files/29273/" TargetMode="External" Id="rId16"/><Relationship Type="http://schemas.openxmlformats.org/officeDocument/2006/relationships/hyperlink" Target="https://e-resource.tsdavo.gov.ua/files/29273/" TargetMode="External" Id="rId17"/><Relationship Type="http://schemas.openxmlformats.org/officeDocument/2006/relationships/hyperlink" Target="https://e-resource.tsdavo.gov.ua/files/29274/" TargetMode="External" Id="rId18"/><Relationship Type="http://schemas.openxmlformats.org/officeDocument/2006/relationships/hyperlink" Target="https://e-resource.tsdavo.gov.ua/files/29274/" TargetMode="External" Id="rId19"/><Relationship Type="http://schemas.openxmlformats.org/officeDocument/2006/relationships/hyperlink" Target="https://e-resource.tsdavo.gov.ua/files/29275/" TargetMode="External" Id="rId20"/><Relationship Type="http://schemas.openxmlformats.org/officeDocument/2006/relationships/hyperlink" Target="https://e-resource.tsdavo.gov.ua/files/29275/" TargetMode="External" Id="rId21"/><Relationship Type="http://schemas.openxmlformats.org/officeDocument/2006/relationships/hyperlink" Target="https://e-resource.tsdavo.gov.ua/files/29276/" TargetMode="External" Id="rId22"/><Relationship Type="http://schemas.openxmlformats.org/officeDocument/2006/relationships/hyperlink" Target="https://e-resource.tsdavo.gov.ua/files/29276/" TargetMode="External" Id="rId23"/><Relationship Type="http://schemas.openxmlformats.org/officeDocument/2006/relationships/hyperlink" Target="https://e-resource.tsdavo.gov.ua/files/29277/" TargetMode="External" Id="rId24"/><Relationship Type="http://schemas.openxmlformats.org/officeDocument/2006/relationships/hyperlink" Target="https://e-resource.tsdavo.gov.ua/files/29277/" TargetMode="External" Id="rId25"/><Relationship Type="http://schemas.openxmlformats.org/officeDocument/2006/relationships/hyperlink" Target="https://e-resource.tsdavo.gov.ua/files/29278/" TargetMode="External" Id="rId26"/><Relationship Type="http://schemas.openxmlformats.org/officeDocument/2006/relationships/hyperlink" Target="https://e-resource.tsdavo.gov.ua/files/29278/" TargetMode="External" Id="rId27"/></Relationships>
</file>

<file path=xl/worksheets/sheet1.xml><?xml version="1.0" encoding="utf-8"?>
<worksheet xmlns="http://schemas.openxmlformats.org/spreadsheetml/2006/main">
  <sheetPr>
    <outlinePr summaryBelow="1" summaryRight="1"/>
    <pageSetUpPr/>
  </sheetPr>
  <dimension ref="A1:J2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1063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and extracts from them, journals (copies) of the meeting of the General Secretariat of the Ukrainian People's Republic, 06.03.1917-12.27.1917, 79 sheets.</t>
        </is>
      </c>
      <c r="C9" s="23" t="inlineStr">
        <is>
          <t>1917</t>
        </is>
      </c>
      <c r="D9" s="23" t="n"/>
      <c r="E9" s="24" t="n"/>
      <c r="F9" s="25" t="n"/>
      <c r="G9" s="25" t="n"/>
      <c r="H9" s="25" t="n"/>
      <c r="I9" s="25" t="n"/>
      <c r="J9" s="26" t="n"/>
    </row>
    <row r="10" customFormat="1" s="15">
      <c r="A10" s="34" t="inlineStr">
        <is>
          <t>2</t>
        </is>
      </c>
      <c r="B10" s="34" t="inlineStr">
        <is>
          <t>Minutes (copies) of meetings of the General Secretariat of the Ukrainian People's Republic, September 3, 1917-December 6, 1917, 41 sheets.</t>
        </is>
      </c>
      <c r="C10" s="29" t="inlineStr">
        <is>
          <t>1917</t>
        </is>
      </c>
      <c r="D10" s="30" t="n"/>
      <c r="E10" s="31" t="n"/>
      <c r="F10" s="32" t="n"/>
      <c r="G10" s="32" t="n"/>
      <c r="H10" s="32" t="n"/>
      <c r="I10" s="32" t="n"/>
    </row>
    <row r="11" ht="15" customFormat="1" customHeight="1" s="11">
      <c r="A11" s="34" t="inlineStr">
        <is>
          <t>4</t>
        </is>
      </c>
      <c r="B11" s="34" t="inlineStr">
        <is>
          <t>Report (copy) of the head of the Minsk Committee for the Protection of the Interests and Rights of Petlyura subjects on the activity and work of the committee; telegrams from Commissar Kashenev about the decision of the Moldavian Parliament to join Romania as an autonomous province, April 12, 1918, 15 sheets.</t>
        </is>
      </c>
      <c r="C11" s="15" t="inlineStr">
        <is>
          <t>1918</t>
        </is>
      </c>
      <c r="D11" s="9" t="n"/>
      <c r="E11" s="9" t="n"/>
      <c r="F11" s="9" t="n"/>
      <c r="G11" s="9" t="n"/>
      <c r="H11" s="9" t="n"/>
      <c r="I11" s="9" t="n"/>
    </row>
    <row r="12">
      <c r="A12" s="34" t="inlineStr">
        <is>
          <t>5</t>
        </is>
      </c>
      <c r="B12" s="34" t="inlineStr">
        <is>
          <t>Notes of the General Secretariat of the Ukrainian People's Republic to all belligerent and neutral states, the bourgeois provisional government about their attitude to the Brest-Litovsk negotiations, report (copy) of the representative of the military mission abroad about their freedom, 12/17/1917-12/27/1917, 15 sheets.</t>
        </is>
      </c>
      <c r="C12" t="inlineStr">
        <is>
          <t>1917</t>
        </is>
      </c>
      <c r="F12" s="7" t="n"/>
      <c r="G12" s="7" t="n"/>
      <c r="H12" s="3" t="n"/>
      <c r="I12" s="3" t="n"/>
    </row>
    <row r="13">
      <c r="A13" s="34" t="inlineStr">
        <is>
          <t>6</t>
        </is>
      </c>
      <c r="B13" s="34" t="inlineStr">
        <is>
          <t>Extract from the minutes of the meetings of the Central Council, radio telegram of the RSC of the Ukrainian SSR about conducting peace negotiations with the RSC of the RSR, November 19, 1917-April 23, 1918, 148 sheets.</t>
        </is>
      </c>
      <c r="C13" t="inlineStr">
        <is>
          <t>1917-1918</t>
        </is>
      </c>
      <c r="E13" s="3" t="n"/>
      <c r="F13" s="7" t="n"/>
      <c r="G13" s="7" t="n"/>
      <c r="H13" s="3" t="n"/>
      <c r="I13" s="3" t="n"/>
    </row>
    <row r="14">
      <c r="A14" s="34" t="inlineStr">
        <is>
          <t>7</t>
        </is>
      </c>
      <c r="B14" s="34" t="inlineStr">
        <is>
          <t>Minutes (copies) of the meetings of the Council of People's Ministers of the Ukrainian People's Republic, 31.01.1918-07.03.1918, 17 sheets.</t>
        </is>
      </c>
      <c r="C14" t="inlineStr">
        <is>
          <t>1918</t>
        </is>
      </c>
    </row>
    <row r="15">
      <c r="A15" s="34" t="inlineStr">
        <is>
          <t>8</t>
        </is>
      </c>
      <c r="B15" s="34" t="inlineStr">
        <is>
          <t>Correspondence with the Ministries of Trade and Industry, Post and Telegraph of the Ukrainian People's Republic of Ukraine on the organization of the work of the Ministry, the report of sugar growers and landowners of Sumy County, Kharkiv Province on the mood of the population in the province, 04/13/1918-04/26/1918, 13 sheets.</t>
        </is>
      </c>
      <c r="C15" t="inlineStr">
        <is>
          <t>1918</t>
        </is>
      </c>
    </row>
    <row r="16">
      <c r="A16" s="34" t="inlineStr">
        <is>
          <t>9</t>
        </is>
      </c>
      <c r="B16" s="34" t="inlineStr">
        <is>
          <t>News of the regional and foreign press, regular schedule of "Bulletin of the Council of People's Ministers of Ukraine", 04/22/1918-04/27/1918, 65 sheets.</t>
        </is>
      </c>
      <c r="C16" t="inlineStr">
        <is>
          <t>1918</t>
        </is>
      </c>
    </row>
    <row r="17">
      <c r="A17" s="34" t="inlineStr">
        <is>
          <t>10</t>
        </is>
      </c>
      <c r="B17" s="34" t="inlineStr">
        <is>
          <t>Bulletins on courts, state demarcation of Ukraine, April 22, 1918-April 27, 1918, 13 sheets.</t>
        </is>
      </c>
      <c r="C17" t="inlineStr">
        <is>
          <t>1918</t>
        </is>
      </c>
    </row>
    <row r="18">
      <c r="A18" s="34" t="inlineStr">
        <is>
          <t>11</t>
        </is>
      </c>
      <c r="B18" s="34" t="inlineStr">
        <is>
          <t>The project of the distribution scheme of the members of the Supervisory Committee of the Kharkiv District Insurance Society and its candidates, 04/25/1918, 4 sheets.</t>
        </is>
      </c>
      <c r="C18" t="inlineStr">
        <is>
          <t>1918</t>
        </is>
      </c>
    </row>
    <row r="19">
      <c r="A19" s="34" t="inlineStr">
        <is>
          <t>12</t>
        </is>
      </c>
      <c r="B19" s="34" t="inlineStr">
        <is>
          <t>Correspondence with the economic department about the release of the necessary equipment for the ministries of the Ukrainian People's Republic, 04/10/1918-04/29/1918, 5 sheets.</t>
        </is>
      </c>
      <c r="C19" t="inlineStr">
        <is>
          <t>1918</t>
        </is>
      </c>
    </row>
    <row r="20">
      <c r="A20" s="34" t="inlineStr">
        <is>
          <t>13</t>
        </is>
      </c>
      <c r="B20" s="34" t="inlineStr">
        <is>
          <t>Correspondence with the Press Department of the Ukrainian People's Republic of Ukraine on the publication of articles of notices, announcements in the "State Gazette", 04/02/1918-10/11/1918, 65 sheets.</t>
        </is>
      </c>
      <c r="C20" t="inlineStr">
        <is>
          <t>1918</t>
        </is>
      </c>
    </row>
    <row r="21">
      <c r="A21" s="34" t="inlineStr">
        <is>
          <t>14</t>
        </is>
      </c>
      <c r="B21" s="34" t="inlineStr">
        <is>
          <t>Old description No. 1, 0 sheets.</t>
        </is>
      </c>
      <c r="C21" t="inlineStr"/>
    </row>
    <row r="23">
      <c r="A23">
        <f>rows(A9:a21)</f>
        <v/>
      </c>
      <c r="B23" t="inlineStr">
        <is>
          <t>totals</t>
        </is>
      </c>
      <c r="C23" t="inlineStr"/>
      <c r="D23" t="inlineStr"/>
      <c r="E23">
        <f>counta(E9:E21)</f>
        <v/>
      </c>
      <c r="F23">
        <f>counta(F9:F21)</f>
        <v/>
      </c>
      <c r="G23">
        <f>counta(G9:G21)</f>
        <v/>
      </c>
      <c r="H23">
        <f>sum(H9:H21)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