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380" yWindow="3380" windowWidth="27640" windowHeight="16940" tabRatio="600" firstSheet="0" activeTab="0" autoFilterDateGrouping="1"/>
  </bookViews>
  <sheets>
    <sheet xmlns:r="http://schemas.openxmlformats.org/officeDocument/2006/relationships" name="CDAVO 1125-1" sheetId="1" state="visible" r:id="rId1"/>
  </sheets>
  <definedNames/>
  <calcPr calcId="181029" fullCalcOnLoad="1"/>
</workbook>
</file>

<file path=xl/styles.xml><?xml version="1.0" encoding="utf-8"?>
<styleSheet xmlns="http://schemas.openxmlformats.org/spreadsheetml/2006/main">
  <numFmts count="0"/>
  <fonts count="12">
    <font>
      <name val="Calibri"/>
      <family val="2"/>
      <color theme="1"/>
      <sz val="12"/>
      <scheme val="minor"/>
    </font>
    <font>
      <name val="Calibri"/>
      <family val="2"/>
      <color theme="10"/>
      <sz val="12"/>
      <u val="single"/>
      <scheme val="minor"/>
    </font>
    <font>
      <name val="Calibri"/>
      <family val="2"/>
      <color indexed="8"/>
      <sz val="21.6"/>
      <scheme val="minor"/>
    </font>
    <font>
      <name val="Calibri"/>
      <family val="2"/>
      <sz val="12"/>
      <scheme val="minor"/>
    </font>
    <font>
      <name val="Calibri"/>
      <family val="2"/>
      <i val="1"/>
      <color theme="1"/>
      <sz val="11"/>
      <scheme val="minor"/>
    </font>
    <font>
      <name val="Calibri"/>
      <family val="2"/>
      <color rgb="FF000000"/>
      <sz val="11"/>
    </font>
    <font>
      <name val="Calibri"/>
      <family val="2"/>
      <b val="1"/>
      <i val="1"/>
      <color theme="0"/>
      <sz val="14"/>
      <scheme val="minor"/>
    </font>
    <font>
      <name val="Calibri"/>
      <family val="2"/>
      <sz val="11"/>
      <scheme val="minor"/>
    </font>
    <font>
      <name val="Calibri"/>
      <family val="2"/>
      <b val="1"/>
      <color rgb="FF000000"/>
      <sz val="11"/>
    </font>
    <font>
      <name val="Calibri"/>
      <family val="2"/>
      <b val="1"/>
      <sz val="11"/>
      <scheme val="minor"/>
    </font>
    <font>
      <name val="Calibri"/>
      <family val="2"/>
      <b val="1"/>
      <color rgb="FF222222"/>
      <sz val="11"/>
      <scheme val="minor"/>
    </font>
    <font>
      <name val="Calibri"/>
      <family val="2"/>
      <color indexed="8"/>
      <sz val="11"/>
      <scheme val="minor"/>
    </font>
  </fonts>
  <fills count="5">
    <fill>
      <patternFill/>
    </fill>
    <fill>
      <patternFill patternType="gray125"/>
    </fill>
    <fill>
      <patternFill patternType="solid">
        <fgColor theme="7" tint="0.3999755851924192"/>
        <bgColor indexed="64"/>
      </patternFill>
    </fill>
    <fill>
      <patternFill patternType="solid">
        <fgColor rgb="FFD6DCE4"/>
        <bgColor indexed="64"/>
      </patternFill>
    </fill>
    <fill>
      <patternFill patternType="solid">
        <fgColor theme="0" tint="-0.149998474074526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35">
    <xf numFmtId="0" fontId="0" fillId="0" borderId="0" pivotButton="0" quotePrefix="0" xfId="0"/>
    <xf numFmtId="0" fontId="2" fillId="0" borderId="0" applyAlignment="1" applyProtection="1" pivotButton="0" quotePrefix="0" xfId="0">
      <alignment horizontal="left" vertical="top"/>
      <protection locked="0" hidden="0"/>
    </xf>
    <xf numFmtId="0" fontId="3" fillId="0" borderId="0" applyAlignment="1" applyProtection="1" pivotButton="0" quotePrefix="0" xfId="0">
      <alignment horizontal="left" vertical="top" wrapText="1"/>
      <protection locked="0" hidden="0"/>
    </xf>
    <xf numFmtId="0" fontId="3" fillId="0" borderId="0" applyAlignment="1" applyProtection="1" pivotButton="0" quotePrefix="0" xfId="0">
      <alignment horizontal="left" vertical="top"/>
      <protection locked="0" hidden="0"/>
    </xf>
    <xf numFmtId="0" fontId="4" fillId="0" borderId="0" applyAlignment="1" pivotButton="0" quotePrefix="0" xfId="0">
      <alignment horizontal="right" vertical="top"/>
    </xf>
    <xf numFmtId="49" fontId="4" fillId="0" borderId="0" applyAlignment="1" pivotButton="0" quotePrefix="0" xfId="0">
      <alignment horizontal="left" vertical="top"/>
    </xf>
    <xf numFmtId="0" fontId="3" fillId="0" borderId="0" applyAlignment="1" applyProtection="1" pivotButton="0" quotePrefix="0" xfId="0">
      <alignment horizontal="center" vertical="top"/>
      <protection locked="0" hidden="0"/>
    </xf>
    <xf numFmtId="0" fontId="3" fillId="0" borderId="0" applyAlignment="1" applyProtection="1" pivotButton="0" quotePrefix="0" xfId="0">
      <alignment horizontal="right" vertical="top"/>
      <protection locked="0" hidden="0"/>
    </xf>
    <xf numFmtId="0" fontId="6" fillId="2" borderId="0" applyAlignment="1" applyProtection="1" pivotButton="0" quotePrefix="0" xfId="0">
      <alignment horizontal="left" vertical="top" wrapText="1"/>
      <protection locked="0" hidden="0"/>
    </xf>
    <xf numFmtId="0" fontId="7" fillId="0" borderId="0" applyAlignment="1" applyProtection="1" pivotButton="0" quotePrefix="0" xfId="0">
      <alignment horizontal="center" vertical="top"/>
      <protection locked="0" hidden="0"/>
    </xf>
    <xf numFmtId="0" fontId="5" fillId="3" borderId="0" applyAlignment="1" applyProtection="1" pivotButton="0" quotePrefix="0" xfId="0">
      <alignment horizontal="left" vertical="top"/>
      <protection locked="0" hidden="0"/>
    </xf>
    <xf numFmtId="0" fontId="7" fillId="0" borderId="0" applyAlignment="1" applyProtection="1" pivotButton="0" quotePrefix="0" xfId="0">
      <alignment horizontal="left" vertical="top"/>
      <protection locked="0" hidden="0"/>
    </xf>
    <xf numFmtId="0" fontId="1" fillId="0" borderId="1" applyAlignment="1" pivotButton="0" quotePrefix="0" xfId="1">
      <alignment horizontal="center" vertical="top"/>
    </xf>
    <xf numFmtId="0" fontId="10" fillId="0" borderId="0" applyAlignment="1" applyProtection="1" pivotButton="0" quotePrefix="0" xfId="0">
      <alignment horizontal="left" vertical="top" wrapText="1"/>
      <protection locked="0" hidden="0"/>
    </xf>
    <xf numFmtId="0" fontId="7" fillId="0" borderId="0" applyAlignment="1" applyProtection="1" pivotButton="0" quotePrefix="0" xfId="0">
      <alignment vertical="top"/>
      <protection locked="0" hidden="0"/>
    </xf>
    <xf numFmtId="0" fontId="7" fillId="0" borderId="0" applyAlignment="1" applyProtection="1" pivotButton="0" quotePrefix="0" xfId="0">
      <alignment horizontal="left" vertical="top" wrapText="1"/>
      <protection locked="0" hidden="0"/>
    </xf>
    <xf numFmtId="0" fontId="1" fillId="0" borderId="0" applyAlignment="1" applyProtection="1" pivotButton="0" quotePrefix="0" xfId="1">
      <alignment horizontal="left" vertical="top"/>
      <protection locked="0" hidden="0"/>
    </xf>
    <xf numFmtId="0" fontId="1" fillId="0" borderId="0" applyAlignment="1" applyProtection="1" pivotButton="0" quotePrefix="0" xfId="1">
      <alignment horizontal="left" vertical="top" wrapText="1"/>
      <protection locked="0" hidden="0"/>
    </xf>
    <xf numFmtId="0" fontId="9" fillId="4" borderId="1" applyAlignment="1" applyProtection="1" pivotButton="0" quotePrefix="0" xfId="0">
      <alignment horizontal="center" vertical="top" wrapText="1"/>
      <protection locked="0" hidden="0"/>
    </xf>
    <xf numFmtId="0" fontId="9" fillId="4" borderId="1" applyAlignment="1" applyProtection="1" pivotButton="0" quotePrefix="0" xfId="0">
      <alignment vertical="top" wrapText="1"/>
      <protection locked="0" hidden="0"/>
    </xf>
    <xf numFmtId="0" fontId="9" fillId="4" borderId="1" applyAlignment="1" applyProtection="1" pivotButton="0" quotePrefix="0" xfId="0">
      <alignment horizontal="left" vertical="top"/>
      <protection locked="0" hidden="0"/>
    </xf>
    <xf numFmtId="0" fontId="9" fillId="0" borderId="0" applyAlignment="1" applyProtection="1" pivotButton="0" quotePrefix="0" xfId="0">
      <alignment horizontal="left" vertical="top"/>
      <protection locked="0" hidden="0"/>
    </xf>
    <xf numFmtId="0" fontId="1" fillId="0" borderId="1" applyAlignment="1" pivotButton="0" quotePrefix="0" xfId="1">
      <alignment horizontal="left" vertical="top" wrapText="1"/>
    </xf>
    <xf numFmtId="0" fontId="7" fillId="0" borderId="1" applyAlignment="1" pivotButton="0" quotePrefix="0" xfId="1">
      <alignment horizontal="center" vertical="top" wrapText="1"/>
    </xf>
    <xf numFmtId="0" fontId="7" fillId="0" borderId="1" applyAlignment="1" applyProtection="1" pivotButton="0" quotePrefix="0" xfId="1">
      <alignment horizontal="left" vertical="top" wrapText="1"/>
      <protection locked="0" hidden="0"/>
    </xf>
    <xf numFmtId="0" fontId="7" fillId="0" borderId="1" applyAlignment="1" applyProtection="1" pivotButton="0" quotePrefix="0" xfId="0">
      <alignment horizontal="center" vertical="top" wrapText="1"/>
      <protection locked="0" hidden="0"/>
    </xf>
    <xf numFmtId="0" fontId="11" fillId="0" borderId="1" applyAlignment="1" pivotButton="0" quotePrefix="0" xfId="0">
      <alignment vertical="top" wrapText="1"/>
    </xf>
    <xf numFmtId="0" fontId="1" fillId="0" borderId="0" applyAlignment="1" pivotButton="0" quotePrefix="0" xfId="1">
      <alignment horizontal="center" vertical="top"/>
    </xf>
    <xf numFmtId="0" fontId="1" fillId="0" borderId="0" applyAlignment="1" applyProtection="1" pivotButton="0" quotePrefix="0" xfId="1">
      <alignment horizontal="left" vertical="top" wrapText="1"/>
      <protection locked="0" hidden="0"/>
    </xf>
    <xf numFmtId="0" fontId="7" fillId="0" borderId="0" applyAlignment="1" pivotButton="0" quotePrefix="0" xfId="0">
      <alignment horizontal="center" vertical="top" wrapText="1"/>
    </xf>
    <xf numFmtId="0" fontId="7" fillId="0" borderId="0" applyAlignment="1" applyProtection="1" pivotButton="0" quotePrefix="0" xfId="1">
      <alignment horizontal="center" vertical="top" wrapText="1"/>
      <protection locked="0" hidden="0"/>
    </xf>
    <xf numFmtId="0" fontId="7" fillId="0" borderId="0" applyAlignment="1" applyProtection="1" pivotButton="0" quotePrefix="0" xfId="1">
      <alignment horizontal="left" vertical="top" wrapText="1"/>
      <protection locked="0" hidden="0"/>
    </xf>
    <xf numFmtId="0" fontId="7" fillId="0" borderId="0" applyAlignment="1" applyProtection="1" pivotButton="0" quotePrefix="0" xfId="0">
      <alignment horizontal="center" vertical="top" wrapText="1"/>
      <protection locked="0" hidden="0"/>
    </xf>
    <xf numFmtId="0" fontId="3" fillId="0" borderId="0" applyAlignment="1" applyProtection="1" pivotButton="0" quotePrefix="0" xfId="0">
      <alignment vertical="top"/>
      <protection locked="0" hidden="0"/>
    </xf>
    <xf numFmtId="0" fontId="1" fillId="0" borderId="0" pivotButton="0" quotePrefix="0" xfId="1"/>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e-resource.tsdavo.gov.ua/inventories/877/?Limit=10&amp;Page=1" TargetMode="External" Id="rId1"/><Relationship Type="http://schemas.openxmlformats.org/officeDocument/2006/relationships/hyperlink" Target="https://e-resource.tsdavo.gov.ua/files/179/" TargetMode="External" Id="rId2"/><Relationship Type="http://schemas.openxmlformats.org/officeDocument/2006/relationships/hyperlink" Target="https://e-resource.tsdavo.gov.ua/files/179/" TargetMode="External" Id="rId3"/><Relationship Type="http://schemas.openxmlformats.org/officeDocument/2006/relationships/hyperlink" Target="https://e-resource.tsdavo.gov.ua/files/180/" TargetMode="External" Id="rId4"/><Relationship Type="http://schemas.openxmlformats.org/officeDocument/2006/relationships/hyperlink" Target="https://e-resource.tsdavo.gov.ua/files/180/" TargetMode="External" Id="rId5"/><Relationship Type="http://schemas.openxmlformats.org/officeDocument/2006/relationships/hyperlink" Target="https://e-resource.tsdavo.gov.ua/files/181/" TargetMode="External" Id="rId6"/><Relationship Type="http://schemas.openxmlformats.org/officeDocument/2006/relationships/hyperlink" Target="https://e-resource.tsdavo.gov.ua/files/181/" TargetMode="External" Id="rId7"/><Relationship Type="http://schemas.openxmlformats.org/officeDocument/2006/relationships/hyperlink" Target="https://e-resource.tsdavo.gov.ua/files/182/" TargetMode="External" Id="rId8"/><Relationship Type="http://schemas.openxmlformats.org/officeDocument/2006/relationships/hyperlink" Target="https://e-resource.tsdavo.gov.ua/files/182/" TargetMode="External" Id="rId9"/><Relationship Type="http://schemas.openxmlformats.org/officeDocument/2006/relationships/hyperlink" Target="https://e-resource.tsdavo.gov.ua/files/183/" TargetMode="External" Id="rId10"/><Relationship Type="http://schemas.openxmlformats.org/officeDocument/2006/relationships/hyperlink" Target="https://e-resource.tsdavo.gov.ua/files/183/" TargetMode="External" Id="rId11"/><Relationship Type="http://schemas.openxmlformats.org/officeDocument/2006/relationships/hyperlink" Target="https://e-resource.tsdavo.gov.ua/files/177/" TargetMode="External" Id="rId12"/><Relationship Type="http://schemas.openxmlformats.org/officeDocument/2006/relationships/hyperlink" Target="https://e-resource.tsdavo.gov.ua/files/177/" TargetMode="External" Id="rId13"/></Relationships>
</file>

<file path=xl/worksheets/sheet1.xml><?xml version="1.0" encoding="utf-8"?>
<worksheet xmlns="http://schemas.openxmlformats.org/spreadsheetml/2006/main">
  <sheetPr>
    <outlinePr summaryBelow="1" summaryRight="1"/>
    <pageSetUpPr/>
  </sheetPr>
  <dimension ref="A1:J16"/>
  <sheetViews>
    <sheetView tabSelected="1" workbookViewId="0">
      <selection activeCell="A9" sqref="A9"/>
    </sheetView>
  </sheetViews>
  <sheetFormatPr baseColWidth="10" defaultColWidth="11.5" defaultRowHeight="16"/>
  <cols>
    <col width="9.83203125" customWidth="1" style="33" min="1" max="1"/>
    <col width="50.83203125" customWidth="1" style="2" min="2" max="2"/>
    <col width="10.6640625" customWidth="1" style="2" min="3" max="3"/>
    <col width="7.33203125" customWidth="1" style="6" min="4" max="4"/>
    <col width="10.6640625" customWidth="1" style="6" min="5" max="5"/>
    <col width="12.5" customWidth="1" style="6" min="6" max="6"/>
    <col width="12.33203125" customWidth="1" style="6" min="7" max="7"/>
    <col width="9.1640625" customWidth="1" style="6" min="8" max="9"/>
    <col width="59.5" customWidth="1" style="3" min="10" max="10"/>
    <col width="11.5" customWidth="1" style="3" min="11" max="16384"/>
  </cols>
  <sheetData>
    <row r="1" ht="29" customHeight="1">
      <c r="A1" s="1" t="inlineStr">
        <is>
          <t>Archives / CDAVO / 1125 / 1</t>
        </is>
      </c>
      <c r="E1" s="3" t="n"/>
      <c r="F1" s="3" t="n"/>
      <c r="G1" s="3" t="n"/>
    </row>
    <row r="2" ht="19" customFormat="1" customHeight="1" s="2">
      <c r="A2" s="13" t="inlineStr">
        <is>
          <t>1 ...</t>
        </is>
      </c>
    </row>
    <row r="3" customFormat="1" s="11">
      <c r="A3" s="14" t="n"/>
      <c r="B3" s="15" t="n"/>
      <c r="C3" s="4" t="inlineStr">
        <is>
          <t>source:</t>
        </is>
      </c>
      <c r="D3" s="16" t="inlineStr">
        <is>
          <t>URL NEEDED!</t>
        </is>
      </c>
      <c r="E3" s="28" t="n"/>
      <c r="F3" s="28" t="n"/>
      <c r="G3" s="28" t="n"/>
      <c r="H3" s="9" t="n"/>
      <c r="I3" s="9" t="n"/>
    </row>
    <row r="4" ht="15" customFormat="1" customHeight="1" s="11">
      <c r="A4" s="14" t="n"/>
      <c r="B4" s="15" t="n"/>
      <c r="C4" s="4" t="inlineStr">
        <is>
          <t>accessed:</t>
        </is>
      </c>
      <c r="D4" s="5" t="inlineStr">
        <is>
          <t>27 Oct 2023</t>
        </is>
      </c>
      <c r="E4" s="9" t="n"/>
      <c r="F4" s="9" t="n"/>
      <c r="G4" s="9" t="n"/>
      <c r="H4" s="9" t="n"/>
      <c r="I4" s="9" t="n"/>
    </row>
    <row r="5" ht="7.5" customHeight="1">
      <c r="A5" s="3" t="n"/>
      <c r="F5" s="7" t="n"/>
      <c r="G5" s="7" t="n"/>
      <c r="H5" s="3" t="n"/>
      <c r="I5" s="3" t="n"/>
    </row>
    <row r="6" ht="19" customFormat="1" customHeight="1" s="11">
      <c r="A6" s="8" t="inlineStr">
        <is>
          <t>Note: Most files after about 1917 do not segregate Jewish vs non-Jewish records, which are mixed together</t>
        </is>
      </c>
      <c r="F6" s="9" t="n"/>
      <c r="G6" s="9" t="n"/>
      <c r="H6" s="9" t="n"/>
      <c r="I6" s="9" t="n"/>
      <c r="J6" s="10" t="inlineStr">
        <is>
          <t>Key: J, Jewish; M, maybe; U, unlikely; N, not Jewish</t>
        </is>
      </c>
    </row>
    <row r="7" ht="15" customFormat="1" customHeight="1" s="11">
      <c r="A7" s="14" t="n"/>
      <c r="B7" s="15" t="n"/>
      <c r="C7" s="15" t="n"/>
      <c r="D7" s="9" t="n"/>
      <c r="E7" s="9" t="n"/>
      <c r="F7" s="9" t="n"/>
      <c r="G7" s="9" t="n"/>
      <c r="H7" s="9" t="n"/>
      <c r="I7" s="9" t="n"/>
    </row>
    <row r="8" customFormat="1" s="21">
      <c r="A8" s="18" t="inlineStr">
        <is>
          <t>#</t>
        </is>
      </c>
      <c r="B8" s="19" t="inlineStr">
        <is>
          <t>Link + description of contents</t>
        </is>
      </c>
      <c r="C8" s="18" t="inlineStr">
        <is>
          <t>Year(s)</t>
        </is>
      </c>
      <c r="D8" s="18" t="inlineStr">
        <is>
          <t>Type</t>
        </is>
      </c>
      <c r="E8" s="18" t="inlineStr">
        <is>
          <t>Index?</t>
        </is>
      </c>
      <c r="F8" s="18" t="inlineStr">
        <is>
          <t>Volunteer</t>
        </is>
      </c>
      <c r="G8" s="18" t="inlineStr">
        <is>
          <t>File name</t>
        </is>
      </c>
      <c r="H8" s="18" t="inlineStr">
        <is>
          <t># pages</t>
        </is>
      </c>
      <c r="I8" s="18" t="inlineStr">
        <is>
          <t>Jewish?</t>
        </is>
      </c>
      <c r="J8" s="20" t="inlineStr">
        <is>
          <t>Comments</t>
        </is>
      </c>
    </row>
    <row r="9" customFormat="1" s="15">
      <c r="A9" s="34" t="inlineStr">
        <is>
          <t>1</t>
        </is>
      </c>
      <c r="B9" s="34" t="inlineStr">
        <is>
          <t>Law (draft) on the Supreme Commission of Inquiry, December 22, 1918-July 11, 1919, 71 sheets.</t>
        </is>
      </c>
      <c r="C9" s="23" t="inlineStr">
        <is>
          <t>1918-1919</t>
        </is>
      </c>
      <c r="D9" s="23" t="n"/>
      <c r="E9" s="24" t="n"/>
      <c r="F9" s="25" t="n"/>
      <c r="G9" s="25" t="n"/>
      <c r="H9" s="25" t="n"/>
      <c r="I9" s="25" t="n"/>
      <c r="J9" s="26" t="n"/>
    </row>
    <row r="10" customFormat="1" s="15">
      <c r="A10" s="34" t="inlineStr">
        <is>
          <t>2</t>
        </is>
      </c>
      <c r="B10" s="34" t="inlineStr">
        <is>
          <t>Notification on the start of the work of the Supreme Commission of Inquiry, correspondence on financing of the commission, investigation by other commissions of investigation, 14.12.1918-23.01.1918, 51 sheets.</t>
        </is>
      </c>
      <c r="C10" s="29" t="inlineStr">
        <is>
          <t>1918</t>
        </is>
      </c>
      <c r="D10" s="30" t="n"/>
      <c r="E10" s="31" t="n"/>
      <c r="F10" s="32" t="n"/>
      <c r="G10" s="32" t="n"/>
      <c r="H10" s="32" t="n"/>
      <c r="I10" s="32" t="n"/>
    </row>
    <row r="11" ht="15" customFormat="1" customHeight="1" s="11">
      <c r="A11" s="34" t="inlineStr">
        <is>
          <t>3</t>
        </is>
      </c>
      <c r="B11" s="34" t="inlineStr">
        <is>
          <t>Documents of the preliminary investigation in the case of Hetman P. Skoropadskyi and the Council of Ministers of the UD (resolutions and protocols of the Supreme Investigative Commission, reports, letters, statements, etc.), 12/23/1918-11/07/1919, 299 sheets.</t>
        </is>
      </c>
      <c r="C11" s="15" t="inlineStr">
        <is>
          <t>1918-1919</t>
        </is>
      </c>
      <c r="D11" s="9" t="n"/>
      <c r="E11" s="9" t="n"/>
      <c r="F11" s="9" t="n"/>
      <c r="G11" s="9" t="n"/>
      <c r="H11" s="9" t="n"/>
      <c r="I11" s="9" t="n"/>
    </row>
    <row r="12">
      <c r="A12" s="34" t="inlineStr">
        <is>
          <t>4</t>
        </is>
      </c>
      <c r="B12" s="34" t="inlineStr">
        <is>
          <t>Journal of registration of original documents, 28.12.1918-12.11.1919, 50 sheets.</t>
        </is>
      </c>
      <c r="C12" t="inlineStr">
        <is>
          <t>1918-1919</t>
        </is>
      </c>
      <c r="F12" s="7" t="n"/>
      <c r="G12" s="7" t="n"/>
      <c r="H12" s="3" t="n"/>
      <c r="I12" s="3" t="n"/>
    </row>
    <row r="13">
      <c r="A13" s="34" t="inlineStr">
        <is>
          <t>5</t>
        </is>
      </c>
      <c r="B13" s="34" t="inlineStr">
        <is>
          <t>Documents of the preliminary investigation in the case of H. P. Nenarkomov (protocols, resolutions of the Supreme Investigative Commission), 02.06.1918-06.23.1919, 42 sheets.</t>
        </is>
      </c>
      <c r="C13" t="inlineStr">
        <is>
          <t>1918-1919</t>
        </is>
      </c>
      <c r="E13" s="3" t="n"/>
      <c r="F13" s="7" t="n"/>
      <c r="G13" s="7" t="n"/>
      <c r="H13" s="3" t="n"/>
      <c r="I13" s="3" t="n"/>
    </row>
    <row r="14">
      <c r="A14" s="34" t="inlineStr">
        <is>
          <t>6</t>
        </is>
      </c>
      <c r="B14" s="34" t="inlineStr">
        <is>
          <t>Old description No. 1, 4 sheets.</t>
        </is>
      </c>
      <c r="C14" t="inlineStr"/>
    </row>
    <row r="16">
      <c r="A16">
        <f>rows(A9:a14)</f>
        <v/>
      </c>
      <c r="B16" t="inlineStr">
        <is>
          <t>totals</t>
        </is>
      </c>
      <c r="C16" t="inlineStr"/>
      <c r="D16" t="inlineStr"/>
      <c r="E16">
        <f>counta(E9:E14)</f>
        <v/>
      </c>
      <c r="F16">
        <f>counta(F9:F14)</f>
        <v/>
      </c>
      <c r="G16">
        <f>counta(G9:G14)</f>
        <v/>
      </c>
      <c r="H16">
        <f>sum(H9:H14)</f>
        <v/>
      </c>
    </row>
  </sheetData>
  <mergeCells count="2">
    <mergeCell ref="A6:E6"/>
    <mergeCell ref="A2:J2"/>
  </mergeCells>
  <hyperlinks>
    <hyperlink xmlns:r="http://schemas.openxmlformats.org/officeDocument/2006/relationships" ref="D3" r:id="rId1"/>
    <hyperlink xmlns:r="http://schemas.openxmlformats.org/officeDocument/2006/relationships" ref="A9" r:id="rId2"/>
    <hyperlink xmlns:r="http://schemas.openxmlformats.org/officeDocument/2006/relationships" ref="B9" r:id="rId3"/>
    <hyperlink xmlns:r="http://schemas.openxmlformats.org/officeDocument/2006/relationships" ref="A10" r:id="rId4"/>
    <hyperlink xmlns:r="http://schemas.openxmlformats.org/officeDocument/2006/relationships" ref="B10" r:id="rId5"/>
    <hyperlink xmlns:r="http://schemas.openxmlformats.org/officeDocument/2006/relationships" ref="A11" r:id="rId6"/>
    <hyperlink xmlns:r="http://schemas.openxmlformats.org/officeDocument/2006/relationships" ref="B11" r:id="rId7"/>
    <hyperlink xmlns:r="http://schemas.openxmlformats.org/officeDocument/2006/relationships" ref="A12" r:id="rId8"/>
    <hyperlink xmlns:r="http://schemas.openxmlformats.org/officeDocument/2006/relationships" ref="B12" r:id="rId9"/>
    <hyperlink xmlns:r="http://schemas.openxmlformats.org/officeDocument/2006/relationships" ref="A13" r:id="rId10"/>
    <hyperlink xmlns:r="http://schemas.openxmlformats.org/officeDocument/2006/relationships" ref="B13" r:id="rId11"/>
    <hyperlink xmlns:r="http://schemas.openxmlformats.org/officeDocument/2006/relationships" ref="A14" r:id="rId12"/>
    <hyperlink xmlns:r="http://schemas.openxmlformats.org/officeDocument/2006/relationships" ref="B14" r:id="rId13"/>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Microsoft Office User</dc:creator>
  <dcterms:created xmlns:dcterms="http://purl.org/dc/terms/" xmlns:xsi="http://www.w3.org/2001/XMLSchema-instance" xsi:type="dcterms:W3CDTF">2023-07-13T21:32:07Z</dcterms:created>
  <dcterms:modified xmlns:dcterms="http://purl.org/dc/terms/" xmlns:xsi="http://www.w3.org/2001/XMLSchema-instance" xsi:type="dcterms:W3CDTF">2023-07-13T22:11:50Z</dcterms:modified>
  <cp:lastModifiedBy>Microsoft Office User</cp:lastModifiedBy>
</cp:coreProperties>
</file>