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50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6833/" TargetMode="External" Id="rId2"/><Relationship Type="http://schemas.openxmlformats.org/officeDocument/2006/relationships/hyperlink" Target="https://e-resource.tsdavo.gov.ua/files/46833/" TargetMode="External" Id="rId3"/><Relationship Type="http://schemas.openxmlformats.org/officeDocument/2006/relationships/hyperlink" Target="https://e-resource.tsdavo.gov.ua/files/46834/" TargetMode="External" Id="rId4"/><Relationship Type="http://schemas.openxmlformats.org/officeDocument/2006/relationships/hyperlink" Target="https://e-resource.tsdavo.gov.ua/files/46834/" TargetMode="External" Id="rId5"/><Relationship Type="http://schemas.openxmlformats.org/officeDocument/2006/relationships/hyperlink" Target="https://e-resource.tsdavo.gov.ua/files/46835/" TargetMode="External" Id="rId6"/><Relationship Type="http://schemas.openxmlformats.org/officeDocument/2006/relationships/hyperlink" Target="https://e-resource.tsdavo.gov.ua/files/46835/" TargetMode="External" Id="rId7"/><Relationship Type="http://schemas.openxmlformats.org/officeDocument/2006/relationships/hyperlink" Target="https://e-resource.tsdavo.gov.ua/files/46836/" TargetMode="External" Id="rId8"/><Relationship Type="http://schemas.openxmlformats.org/officeDocument/2006/relationships/hyperlink" Target="https://e-resource.tsdavo.gov.ua/files/46836/" TargetMode="External" Id="rId9"/><Relationship Type="http://schemas.openxmlformats.org/officeDocument/2006/relationships/hyperlink" Target="https://e-resource.tsdavo.gov.ua/files/46837/" TargetMode="External" Id="rId10"/><Relationship Type="http://schemas.openxmlformats.org/officeDocument/2006/relationships/hyperlink" Target="https://e-resource.tsdavo.gov.ua/files/46837/" TargetMode="External" Id="rId11"/><Relationship Type="http://schemas.openxmlformats.org/officeDocument/2006/relationships/hyperlink" Target="https://e-resource.tsdavo.gov.ua/files/46838/" TargetMode="External" Id="rId12"/><Relationship Type="http://schemas.openxmlformats.org/officeDocument/2006/relationships/hyperlink" Target="https://e-resource.tsdavo.gov.ua/files/46838/" TargetMode="External" Id="rId13"/></Relationships>
</file>

<file path=xl/worksheets/sheet1.xml><?xml version="1.0" encoding="utf-8"?>
<worksheet xmlns="http://schemas.openxmlformats.org/spreadsheetml/2006/main">
  <sheetPr>
    <outlinePr summaryBelow="1" summaryRight="1"/>
    <pageSetUpPr/>
  </sheetPr>
  <dimension ref="A1:J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1504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Instructions of the Ministry of Food Affairs, circulars of the Uman District Food Committee and People's Board, lists of members of village committees of the poor of Posukhiv Volost, correspondence with the security department of the Right Bank Railway, the Uman District Administration and other institutions about vacant positions in the security department, extension of the powers of the district zemstvo vowels, sending instructions etc., 10.01.1919-30.11.1919, 136 sheets.</t>
        </is>
      </c>
      <c r="C9" s="23" t="inlineStr">
        <is>
          <t>1919</t>
        </is>
      </c>
      <c r="D9" s="23" t="n"/>
      <c r="E9" s="24" t="n"/>
      <c r="F9" s="25" t="n"/>
      <c r="G9" s="25" t="n"/>
      <c r="H9" s="25" t="n"/>
      <c r="I9" s="25" t="n"/>
      <c r="J9" s="26" t="n"/>
    </row>
    <row r="10" customFormat="1" s="15">
      <c r="A10" s="34" t="inlineStr">
        <is>
          <t>2</t>
        </is>
      </c>
      <c r="B10" s="34" t="inlineStr">
        <is>
          <t>Resolutions of village assemblies of Posukhiv Volost, 16.02.1919-15.11.1919, 26 sheets.</t>
        </is>
      </c>
      <c r="C10" s="29" t="inlineStr">
        <is>
          <t>1919</t>
        </is>
      </c>
      <c r="D10" s="30" t="n"/>
      <c r="E10" s="31" t="n"/>
      <c r="F10" s="32" t="n"/>
      <c r="G10" s="32" t="n"/>
      <c r="H10" s="32" t="n"/>
      <c r="I10" s="32" t="n"/>
    </row>
    <row r="11" ht="15" customFormat="1" customHeight="1" s="11">
      <c r="A11" s="34" t="inlineStr">
        <is>
          <t>3</t>
        </is>
      </c>
      <c r="B11" s="34" t="inlineStr">
        <is>
          <t>Correspondence of the Uman County Commissioner with the Posukhiv Volost People's Committee on the issuance of allowances to the families of the mobilized, certificates issued to residents of the Posukhiv Volost, February 16, 1919-December 7, 1919, 71 sheets.</t>
        </is>
      </c>
      <c r="C11" s="15" t="inlineStr">
        <is>
          <t>1919</t>
        </is>
      </c>
      <c r="D11" s="9" t="n"/>
      <c r="E11" s="9" t="n"/>
      <c r="F11" s="9" t="n"/>
      <c r="G11" s="9" t="n"/>
      <c r="H11" s="9" t="n"/>
      <c r="I11" s="9" t="n"/>
    </row>
    <row r="12">
      <c r="A12" s="34" t="inlineStr">
        <is>
          <t>4</t>
        </is>
      </c>
      <c r="B12" s="34" t="inlineStr">
        <is>
          <t>Documents on early mobilization (circular, telegrams, lists, metric certificates, announcements, correspondence), November 30, 1918, 118 sheets.</t>
        </is>
      </c>
      <c r="C12" t="inlineStr">
        <is>
          <t>1918</t>
        </is>
      </c>
      <c r="F12" s="7" t="n"/>
      <c r="G12" s="7" t="n"/>
      <c r="H12" s="3" t="n"/>
      <c r="I12" s="3" t="n"/>
    </row>
    <row r="13">
      <c r="A13" s="34" t="inlineStr">
        <is>
          <t>5</t>
        </is>
      </c>
      <c r="B13" s="34" t="inlineStr">
        <is>
          <t>Book of personal accounts of the Chornovodsk village society of the Posukhiv volost of the Umansky district, November 30, 1918, 513 sheets.</t>
        </is>
      </c>
      <c r="C13" t="inlineStr">
        <is>
          <t>1918</t>
        </is>
      </c>
      <c r="E13" s="3" t="n"/>
      <c r="F13" s="7" t="n"/>
      <c r="G13" s="7" t="n"/>
      <c r="H13" s="3" t="n"/>
      <c r="I13" s="3" t="n"/>
    </row>
    <row r="14">
      <c r="A14" s="34" t="inlineStr">
        <is>
          <t>6</t>
        </is>
      </c>
      <c r="B14" s="34" t="inlineStr">
        <is>
          <t>Old description No. 1 for 1919, 8 sheets.</t>
        </is>
      </c>
      <c r="C14" t="inlineStr"/>
    </row>
    <row r="16">
      <c r="A16">
        <f>rows(A9:a14)</f>
        <v/>
      </c>
      <c r="B16" t="inlineStr">
        <is>
          <t>totals</t>
        </is>
      </c>
      <c r="C16" t="inlineStr"/>
      <c r="D16" t="inlineStr"/>
      <c r="E16">
        <f>counta(E9:E14)</f>
        <v/>
      </c>
      <c r="F16">
        <f>counta(F9:F14)</f>
        <v/>
      </c>
      <c r="G16">
        <f>counta(G9:G14)</f>
        <v/>
      </c>
      <c r="H16">
        <f>sum(H9:H14)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