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1626-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68951/" TargetMode="External" Id="rId2"/><Relationship Type="http://schemas.openxmlformats.org/officeDocument/2006/relationships/hyperlink" Target="https://e-resource.tsdavo.gov.ua/files/68951/" TargetMode="External" Id="rId3"/><Relationship Type="http://schemas.openxmlformats.org/officeDocument/2006/relationships/hyperlink" Target="https://e-resource.tsdavo.gov.ua/files/68952/" TargetMode="External" Id="rId4"/><Relationship Type="http://schemas.openxmlformats.org/officeDocument/2006/relationships/hyperlink" Target="https://e-resource.tsdavo.gov.ua/files/68952/" TargetMode="External" Id="rId5"/></Relationships>
</file>

<file path=xl/worksheets/sheet1.xml><?xml version="1.0" encoding="utf-8"?>
<worksheet xmlns="http://schemas.openxmlformats.org/spreadsheetml/2006/main">
  <sheetPr>
    <outlinePr summaryBelow="1" summaryRight="1"/>
    <pageSetUpPr/>
  </sheetPr>
  <dimension ref="A1:J15"/>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1626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Statements and requests of employees of the former land committee to the representative of the liquidation commission in the affairs of the Nizhyn County Land Committee for the issuance of maintenance, 11.10.1918-27.11.1918, 25 sheets.</t>
        </is>
      </c>
      <c r="C9" s="23" t="inlineStr">
        <is>
          <t>1918</t>
        </is>
      </c>
      <c r="D9" s="23" t="n"/>
      <c r="E9" s="24" t="n"/>
      <c r="F9" s="25" t="n"/>
      <c r="G9" s="25" t="n"/>
      <c r="H9" s="25" t="n"/>
      <c r="I9" s="25" t="n"/>
      <c r="J9" s="26" t="n"/>
    </row>
    <row r="10" customFormat="1" s="15">
      <c r="A10" s="34" t="inlineStr">
        <is>
          <t>2</t>
        </is>
      </c>
      <c r="B10" s="34" t="inlineStr">
        <is>
          <t>Old description No. 1 for 1918, 3 sheets.</t>
        </is>
      </c>
      <c r="C10" s="29" t="inlineStr"/>
      <c r="D10" s="30" t="n"/>
      <c r="E10" s="31" t="n"/>
      <c r="F10" s="32" t="n"/>
      <c r="G10" s="32" t="n"/>
      <c r="H10" s="32" t="n"/>
      <c r="I10" s="32" t="n"/>
    </row>
    <row r="11" ht="15" customFormat="1" customHeight="1" s="11">
      <c r="A11" s="14" t="n"/>
      <c r="B11" s="15" t="n"/>
      <c r="C11" s="15" t="n"/>
      <c r="D11" s="9" t="n"/>
      <c r="E11" s="9" t="n"/>
      <c r="F11" s="9" t="n"/>
      <c r="G11" s="9" t="n"/>
      <c r="H11" s="9" t="n"/>
      <c r="I11" s="9" t="n"/>
    </row>
    <row r="12">
      <c r="F12" s="7" t="n"/>
      <c r="G12" s="7" t="n"/>
      <c r="H12" s="3" t="n"/>
      <c r="I12" s="3" t="n"/>
    </row>
    <row r="13">
      <c r="E13" s="3" t="n"/>
      <c r="F13" s="7" t="n"/>
      <c r="G13" s="7" t="n"/>
      <c r="H13" s="3" t="n"/>
      <c r="I13" s="3" t="n"/>
    </row>
    <row r="15">
      <c r="A15">
        <f>rows(A9:a13)</f>
        <v/>
      </c>
      <c r="B15" t="inlineStr">
        <is>
          <t>totals</t>
        </is>
      </c>
      <c r="C15" t="inlineStr"/>
      <c r="D15" t="inlineStr"/>
      <c r="E15">
        <f>counta(E9:E13)</f>
        <v/>
      </c>
      <c r="F15">
        <f>counta(F9:F13)</f>
        <v/>
      </c>
      <c r="G15">
        <f>counta(G9:G13)</f>
        <v/>
      </c>
      <c r="H15">
        <f>sum(H9:H13)</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