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68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9011/" TargetMode="External" Id="rId2"/><Relationship Type="http://schemas.openxmlformats.org/officeDocument/2006/relationships/hyperlink" Target="https://e-resource.tsdavo.gov.ua/files/9011/" TargetMode="External" Id="rId3"/><Relationship Type="http://schemas.openxmlformats.org/officeDocument/2006/relationships/hyperlink" Target="https://e-resource.tsdavo.gov.ua/files/9012/" TargetMode="External" Id="rId4"/><Relationship Type="http://schemas.openxmlformats.org/officeDocument/2006/relationships/hyperlink" Target="https://e-resource.tsdavo.gov.ua/files/9012/" TargetMode="External" Id="rId5"/><Relationship Type="http://schemas.openxmlformats.org/officeDocument/2006/relationships/hyperlink" Target="https://e-resource.tsdavo.gov.ua/files/9013/" TargetMode="External" Id="rId6"/><Relationship Type="http://schemas.openxmlformats.org/officeDocument/2006/relationships/hyperlink" Target="https://e-resource.tsdavo.gov.ua/files/9013/" TargetMode="External" Id="rId7"/><Relationship Type="http://schemas.openxmlformats.org/officeDocument/2006/relationships/hyperlink" Target="https://e-resource.tsdavo.gov.ua/files/9017/" TargetMode="External" Id="rId8"/><Relationship Type="http://schemas.openxmlformats.org/officeDocument/2006/relationships/hyperlink" Target="https://e-resource.tsdavo.gov.ua/files/9017/" TargetMode="External" Id="rId9"/><Relationship Type="http://schemas.openxmlformats.org/officeDocument/2006/relationships/hyperlink" Target="https://e-resource.tsdavo.gov.ua/files/9018/" TargetMode="External" Id="rId10"/><Relationship Type="http://schemas.openxmlformats.org/officeDocument/2006/relationships/hyperlink" Target="https://e-resource.tsdavo.gov.ua/files/9018/" TargetMode="External" Id="rId11"/><Relationship Type="http://schemas.openxmlformats.org/officeDocument/2006/relationships/hyperlink" Target="https://e-resource.tsdavo.gov.ua/files/9019/" TargetMode="External" Id="rId12"/><Relationship Type="http://schemas.openxmlformats.org/officeDocument/2006/relationships/hyperlink" Target="https://e-resource.tsdavo.gov.ua/files/9019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1688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1st Jewish Infantry Battalion, 02/13/1918-04/04/1918, 132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Draft orders for the 1st Jewish infantry battalion, February 13, 1918-April 7, 1918, 62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The case of the murder of soldier M. Burkovetskyi by M. Boganov, clerk of the staff of the 1st Jewish battalion (reports, telephone messages, etc.), 03/24/1918-03/25/1918, 8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7</t>
        </is>
      </c>
      <c r="B12" s="34" t="inlineStr">
        <is>
          <t>Demobilization certificates of soldiers of the 1st Jewish infantry battalion, 04/01/1918-04/15/1918, 113 sheets.</t>
        </is>
      </c>
      <c r="C12" t="inlineStr">
        <is>
          <t>1918</t>
        </is>
      </c>
      <c r="F12" s="7" t="n"/>
      <c r="G12" s="7" t="n"/>
      <c r="H12" s="3" t="n"/>
      <c r="I12" s="3" t="n"/>
    </row>
    <row r="13">
      <c r="A13" s="34" t="inlineStr">
        <is>
          <t>8</t>
        </is>
      </c>
      <c r="B13" s="34" t="inlineStr">
        <is>
          <t>Alphabetical book of soldiers of the 1st Jewish infantry battalion, 1918, 26 sheets.</t>
        </is>
      </c>
      <c r="C13" t="inlineStr">
        <is>
          <t>1918</t>
        </is>
      </c>
      <c r="E13" s="3" t="n"/>
      <c r="F13" s="7" t="n"/>
      <c r="G13" s="7" t="n"/>
      <c r="H13" s="3" t="n"/>
      <c r="I13" s="3" t="n"/>
    </row>
    <row r="14">
      <c r="A14" s="34" t="inlineStr">
        <is>
          <t>9</t>
        </is>
      </c>
      <c r="B14" s="34" t="inlineStr">
        <is>
          <t>Certificate and list of members of the liquidation commission for the demobilization of the 1st Jewish infantry battalion, 30.03.1918-21.05.1918, 17 sheets.</t>
        </is>
      </c>
      <c r="C14" t="inlineStr">
        <is>
          <t>1918</t>
        </is>
      </c>
    </row>
    <row r="16">
      <c r="A16">
        <f>rows(A9:a14)</f>
        <v/>
      </c>
      <c r="B16" t="inlineStr">
        <is>
          <t>totals</t>
        </is>
      </c>
      <c r="C16" t="inlineStr"/>
      <c r="D16" t="inlineStr"/>
      <c r="E16">
        <f>counta(E9:E14)</f>
        <v/>
      </c>
      <c r="F16">
        <f>counta(F9:F14)</f>
        <v/>
      </c>
      <c r="G16">
        <f>counta(G9:G14)</f>
        <v/>
      </c>
      <c r="H16">
        <f>sum(H9:H14)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