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823-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234/" TargetMode="External" Id="rId2"/><Relationship Type="http://schemas.openxmlformats.org/officeDocument/2006/relationships/hyperlink" Target="https://e-resource.tsdavo.gov.ua/files/14234/" TargetMode="External" Id="rId3"/><Relationship Type="http://schemas.openxmlformats.org/officeDocument/2006/relationships/hyperlink" Target="https://e-resource.tsdavo.gov.ua/files/14235/" TargetMode="External" Id="rId4"/><Relationship Type="http://schemas.openxmlformats.org/officeDocument/2006/relationships/hyperlink" Target="https://e-resource.tsdavo.gov.ua/files/14235/" TargetMode="External" Id="rId5"/><Relationship Type="http://schemas.openxmlformats.org/officeDocument/2006/relationships/hyperlink" Target="https://e-resource.tsdavo.gov.ua/files/14236/" TargetMode="External" Id="rId6"/><Relationship Type="http://schemas.openxmlformats.org/officeDocument/2006/relationships/hyperlink" Target="https://e-resource.tsdavo.gov.ua/files/14236/" TargetMode="External" Id="rId7"/><Relationship Type="http://schemas.openxmlformats.org/officeDocument/2006/relationships/hyperlink" Target="https://e-resource.tsdavo.gov.ua/files/14237/" TargetMode="External" Id="rId8"/><Relationship Type="http://schemas.openxmlformats.org/officeDocument/2006/relationships/hyperlink" Target="https://e-resource.tsdavo.gov.ua/files/14237/" TargetMode="External" Id="rId9"/><Relationship Type="http://schemas.openxmlformats.org/officeDocument/2006/relationships/hyperlink" Target="https://e-resource.tsdavo.gov.ua/files/14238/" TargetMode="External" Id="rId10"/><Relationship Type="http://schemas.openxmlformats.org/officeDocument/2006/relationships/hyperlink" Target="https://e-resource.tsdavo.gov.ua/files/14238/" TargetMode="External" Id="rId11"/><Relationship Type="http://schemas.openxmlformats.org/officeDocument/2006/relationships/hyperlink" Target="https://e-resource.tsdavo.gov.ua/files/14239/" TargetMode="External" Id="rId12"/><Relationship Type="http://schemas.openxmlformats.org/officeDocument/2006/relationships/hyperlink" Target="https://e-resource.tsdavo.gov.ua/files/14239/" TargetMode="External" Id="rId13"/><Relationship Type="http://schemas.openxmlformats.org/officeDocument/2006/relationships/hyperlink" Target="https://e-resource.tsdavo.gov.ua/files/14240/" TargetMode="External" Id="rId14"/><Relationship Type="http://schemas.openxmlformats.org/officeDocument/2006/relationships/hyperlink" Target="https://e-resource.tsdavo.gov.ua/files/14240/" TargetMode="External" Id="rId15"/><Relationship Type="http://schemas.openxmlformats.org/officeDocument/2006/relationships/hyperlink" Target="https://e-resource.tsdavo.gov.ua/files/14241/" TargetMode="External" Id="rId16"/><Relationship Type="http://schemas.openxmlformats.org/officeDocument/2006/relationships/hyperlink" Target="https://e-resource.tsdavo.gov.ua/files/14241/" TargetMode="External" Id="rId17"/><Relationship Type="http://schemas.openxmlformats.org/officeDocument/2006/relationships/hyperlink" Target="https://e-resource.tsdavo.gov.ua/files/14242/" TargetMode="External" Id="rId18"/><Relationship Type="http://schemas.openxmlformats.org/officeDocument/2006/relationships/hyperlink" Target="https://e-resource.tsdavo.gov.ua/files/14242/" TargetMode="External" Id="rId19"/><Relationship Type="http://schemas.openxmlformats.org/officeDocument/2006/relationships/hyperlink" Target="https://e-resource.tsdavo.gov.ua/files/14243/" TargetMode="External" Id="rId20"/><Relationship Type="http://schemas.openxmlformats.org/officeDocument/2006/relationships/hyperlink" Target="https://e-resource.tsdavo.gov.ua/files/14243/" TargetMode="External" Id="rId21"/><Relationship Type="http://schemas.openxmlformats.org/officeDocument/2006/relationships/hyperlink" Target="https://e-resource.tsdavo.gov.ua/files/14244/" TargetMode="External" Id="rId22"/><Relationship Type="http://schemas.openxmlformats.org/officeDocument/2006/relationships/hyperlink" Target="https://e-resource.tsdavo.gov.ua/files/14244/" TargetMode="External" Id="rId23"/><Relationship Type="http://schemas.openxmlformats.org/officeDocument/2006/relationships/hyperlink" Target="https://e-resource.tsdavo.gov.ua/files/14245/" TargetMode="External" Id="rId24"/><Relationship Type="http://schemas.openxmlformats.org/officeDocument/2006/relationships/hyperlink" Target="https://e-resource.tsdavo.gov.ua/files/14245/" TargetMode="External" Id="rId25"/><Relationship Type="http://schemas.openxmlformats.org/officeDocument/2006/relationships/hyperlink" Target="https://e-resource.tsdavo.gov.ua/files/14246/" TargetMode="External" Id="rId26"/><Relationship Type="http://schemas.openxmlformats.org/officeDocument/2006/relationships/hyperlink" Target="https://e-resource.tsdavo.gov.ua/files/14246/" TargetMode="External" Id="rId27"/></Relationships>
</file>

<file path=xl/worksheets/sheet1.xml><?xml version="1.0" encoding="utf-8"?>
<worksheet xmlns="http://schemas.openxmlformats.org/spreadsheetml/2006/main">
  <sheetPr>
    <outlinePr summaryBelow="1" summaryRight="1"/>
    <pageSetUpPr/>
  </sheetPr>
  <dimension ref="A1:J2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1823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Invoices for receiving royalties for plays and other financial documents, 07.10.1916-04.09.1917, 17 sheets.</t>
        </is>
      </c>
      <c r="C9" s="23" t="inlineStr">
        <is>
          <t>1916-1917</t>
        </is>
      </c>
      <c r="D9" s="23" t="n"/>
      <c r="E9" s="24" t="n"/>
      <c r="F9" s="25" t="n"/>
      <c r="G9" s="25" t="n"/>
      <c r="H9" s="25" t="n"/>
      <c r="I9" s="25" t="n"/>
      <c r="J9" s="26" t="n"/>
    </row>
    <row r="10" customFormat="1" s="15">
      <c r="A10" s="34" t="inlineStr">
        <is>
          <t>2</t>
        </is>
      </c>
      <c r="B10" s="34" t="inlineStr">
        <is>
          <t>Manuscript of the story "Matvy Bezodnya"; letters from the administrations of the "Solovtsov" theater in Kyiv, the Moscow Maly and Saratov city theaters about the production of the play. Vinnychenko, etc., 27.04.1916-27.11.1917, 42 sheets.</t>
        </is>
      </c>
      <c r="C10" s="29" t="inlineStr">
        <is>
          <t>1916-1917</t>
        </is>
      </c>
      <c r="D10" s="30" t="n"/>
      <c r="E10" s="31" t="n"/>
      <c r="F10" s="32" t="n"/>
      <c r="G10" s="32" t="n"/>
      <c r="H10" s="32" t="n"/>
      <c r="I10" s="32" t="n"/>
    </row>
    <row r="11" ht="15" customFormat="1" customHeight="1" s="11">
      <c r="A11" s="34" t="inlineStr">
        <is>
          <t>3</t>
        </is>
      </c>
      <c r="B11" s="34" t="inlineStr">
        <is>
          <t>Letters of individuals and organizations; printed articleB. Vynnychenko "Union of Federalist Autonomists of Ukraine", manuscript draft of V. Vynnychenko's statement to the Committee of the Central Rada on his resignation from the General Secretariat, etc., 06/25/1914-07/21/1917, 35 sheets.</t>
        </is>
      </c>
      <c r="C11" s="15" t="inlineStr">
        <is>
          <t>1914-1917</t>
        </is>
      </c>
      <c r="D11" s="9" t="n"/>
      <c r="E11" s="9" t="n"/>
      <c r="F11" s="9" t="n"/>
      <c r="G11" s="9" t="n"/>
      <c r="H11" s="9" t="n"/>
      <c r="I11" s="9" t="n"/>
    </row>
    <row r="12">
      <c r="A12" s="34" t="inlineStr">
        <is>
          <t>4</t>
        </is>
      </c>
      <c r="B12" s="34" t="inlineStr">
        <is>
          <t>Letters from O. Kovalenko, V. Mazurenko, H. Semeshko; letters from individuals about their relationship to the Provisional Government and the Ukrainian Central Committee, etc. Letter of V. Vynnichenko to an acquaintance, 04/20/1917-10/01/1918, 28 sheets.</t>
        </is>
      </c>
      <c r="C12" t="inlineStr">
        <is>
          <t>1917-1918</t>
        </is>
      </c>
      <c r="F12" s="7" t="n"/>
      <c r="G12" s="7" t="n"/>
      <c r="H12" s="3" t="n"/>
      <c r="I12" s="3" t="n"/>
    </row>
    <row r="13">
      <c r="A13" s="34" t="inlineStr">
        <is>
          <t>5</t>
        </is>
      </c>
      <c r="B13" s="34" t="inlineStr">
        <is>
          <t>Letters from individuals about assistance in getting a job, exemption from mobilization, etc., March 20, 1917-October 2, 1918, 15 sheets.</t>
        </is>
      </c>
      <c r="C13" t="inlineStr">
        <is>
          <t>1917-1918</t>
        </is>
      </c>
      <c r="E13" s="3" t="n"/>
      <c r="F13" s="7" t="n"/>
      <c r="G13" s="7" t="n"/>
      <c r="H13" s="3" t="n"/>
      <c r="I13" s="3" t="n"/>
    </row>
    <row r="14">
      <c r="A14" s="34" t="inlineStr">
        <is>
          <t>6</t>
        </is>
      </c>
      <c r="B14" s="34" t="inlineStr">
        <is>
          <t>Letters from individuals about the attitudes of peasants, soldiers, etc., 12.05.1917-27.06.1917, 11 sheets.</t>
        </is>
      </c>
      <c r="C14" t="inlineStr">
        <is>
          <t>1917</t>
        </is>
      </c>
    </row>
    <row r="15">
      <c r="A15" s="34" t="inlineStr">
        <is>
          <t>7</t>
        </is>
      </c>
      <c r="B15" s="34" t="inlineStr">
        <is>
          <t>Invitations to meetings and gatherings of the Council of the Union of Autonomists-Federalists, the editors of the Literary and Scientific Herald, the opening of the Ukrainian Academy of Arts and a rally of the Moscow Zionist Organization; membership tickets of the Ukrainian National Congress, the Ukrainian Military Congress in Kyiv, letters from individuals and organizations, 16.02.1917-22.11.1917, 14 sheets.</t>
        </is>
      </c>
      <c r="C15" t="inlineStr">
        <is>
          <t>1917</t>
        </is>
      </c>
    </row>
    <row r="16">
      <c r="A16" s="34" t="inlineStr">
        <is>
          <t>8</t>
        </is>
      </c>
      <c r="B16" s="34" t="inlineStr">
        <is>
          <t>Certificate of Glasnoy of the Kyiv City Duma; application to the 3rd Municipal District of Moscow with notice of departure to Kyiv, 03/20/1917-08/31/1917, 2 sheets.</t>
        </is>
      </c>
      <c r="C16" t="inlineStr">
        <is>
          <t>1917</t>
        </is>
      </c>
    </row>
    <row r="17">
      <c r="A17" s="34" t="inlineStr">
        <is>
          <t>9</t>
        </is>
      </c>
      <c r="B17" s="34" t="inlineStr">
        <is>
          <t>Letters from nephews, friends, acquaintances of V. Vynnychenko and his wife, answers to them, 10/22/1914-11/30/1917, 92 sheets.</t>
        </is>
      </c>
      <c r="C17" t="inlineStr">
        <is>
          <t>1914-1917</t>
        </is>
      </c>
    </row>
    <row r="18">
      <c r="A18" s="34" t="inlineStr">
        <is>
          <t>10</t>
        </is>
      </c>
      <c r="B18" s="34" t="inlineStr">
        <is>
          <t>The printed text of the "Open letter of V. Vynnychenko to M. Gorky", 20.06.1923, 5 sheets.</t>
        </is>
      </c>
      <c r="C18" t="inlineStr">
        <is>
          <t>1923</t>
        </is>
      </c>
    </row>
    <row r="19">
      <c r="A19" s="34" t="inlineStr">
        <is>
          <t>11</t>
        </is>
      </c>
      <c r="B19" s="34" t="inlineStr">
        <is>
          <t>Excerpts of letters, excerpt of a letter from V. Vynnychenko to M. Gorky, [handwritten by R. Lifshits and V. Vynnychenko], 1915, 4 sheets.</t>
        </is>
      </c>
      <c r="C19" t="inlineStr">
        <is>
          <t>1915</t>
        </is>
      </c>
    </row>
    <row r="20">
      <c r="A20" s="34" t="inlineStr">
        <is>
          <t>12</t>
        </is>
      </c>
      <c r="B20" s="34" t="inlineStr">
        <is>
          <t>Old description No. 1, volumes 1, 2 for 1900-1925, 7 sheets.</t>
        </is>
      </c>
      <c r="C20" t="inlineStr"/>
    </row>
    <row r="21">
      <c r="A21" s="34" t="inlineStr">
        <is>
          <t>13</t>
        </is>
      </c>
      <c r="B21" s="34" t="inlineStr">
        <is>
          <t>Old description No. 2 for 1914-1917, 2 sheets.</t>
        </is>
      </c>
      <c r="C21" t="inlineStr"/>
    </row>
    <row r="23">
      <c r="A23">
        <f>rows(A9:a21)</f>
        <v/>
      </c>
      <c r="B23" t="inlineStr">
        <is>
          <t>totals</t>
        </is>
      </c>
      <c r="C23" t="inlineStr"/>
      <c r="D23" t="inlineStr"/>
      <c r="E23">
        <f>counta(E9:E21)</f>
        <v/>
      </c>
      <c r="F23">
        <f>counta(F9:F21)</f>
        <v/>
      </c>
      <c r="G23">
        <f>counta(G9:G21)</f>
        <v/>
      </c>
      <c r="H23">
        <f>sum(H9:H21)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