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380" yWindow="3380" windowWidth="27640" windowHeight="16940" tabRatio="600" firstSheet="0" activeTab="0" autoFilterDateGrouping="1"/>
  </bookViews>
  <sheets>
    <sheet xmlns:r="http://schemas.openxmlformats.org/officeDocument/2006/relationships" name="CDAVO 1881-1" sheetId="1" state="visible" r:id="rId1"/>
  </sheets>
  <definedNames/>
  <calcPr calcId="181029" fullCalcOnLoad="1"/>
</workbook>
</file>

<file path=xl/styles.xml><?xml version="1.0" encoding="utf-8"?>
<styleSheet xmlns="http://schemas.openxmlformats.org/spreadsheetml/2006/main">
  <numFmts count="0"/>
  <fonts count="12">
    <font>
      <name val="Calibri"/>
      <family val="2"/>
      <color theme="1"/>
      <sz val="12"/>
      <scheme val="minor"/>
    </font>
    <font>
      <name val="Calibri"/>
      <family val="2"/>
      <color theme="10"/>
      <sz val="12"/>
      <u val="single"/>
      <scheme val="minor"/>
    </font>
    <font>
      <name val="Calibri"/>
      <family val="2"/>
      <color indexed="8"/>
      <sz val="21.6"/>
      <scheme val="minor"/>
    </font>
    <font>
      <name val="Calibri"/>
      <family val="2"/>
      <sz val="12"/>
      <scheme val="minor"/>
    </font>
    <font>
      <name val="Calibri"/>
      <family val="2"/>
      <i val="1"/>
      <color theme="1"/>
      <sz val="11"/>
      <scheme val="minor"/>
    </font>
    <font>
      <name val="Calibri"/>
      <family val="2"/>
      <color rgb="FF000000"/>
      <sz val="11"/>
    </font>
    <font>
      <name val="Calibri"/>
      <family val="2"/>
      <b val="1"/>
      <i val="1"/>
      <color theme="0"/>
      <sz val="14"/>
      <scheme val="minor"/>
    </font>
    <font>
      <name val="Calibri"/>
      <family val="2"/>
      <sz val="11"/>
      <scheme val="minor"/>
    </font>
    <font>
      <name val="Calibri"/>
      <family val="2"/>
      <b val="1"/>
      <color rgb="FF000000"/>
      <sz val="11"/>
    </font>
    <font>
      <name val="Calibri"/>
      <family val="2"/>
      <b val="1"/>
      <sz val="11"/>
      <scheme val="minor"/>
    </font>
    <font>
      <name val="Calibri"/>
      <family val="2"/>
      <b val="1"/>
      <color rgb="FF222222"/>
      <sz val="11"/>
      <scheme val="minor"/>
    </font>
    <font>
      <name val="Calibri"/>
      <family val="2"/>
      <color indexed="8"/>
      <sz val="11"/>
      <scheme val="minor"/>
    </font>
  </fonts>
  <fills count="5">
    <fill>
      <patternFill/>
    </fill>
    <fill>
      <patternFill patternType="gray125"/>
    </fill>
    <fill>
      <patternFill patternType="solid">
        <fgColor theme="7" tint="0.3999755851924192"/>
        <bgColor indexed="64"/>
      </patternFill>
    </fill>
    <fill>
      <patternFill patternType="solid">
        <fgColor rgb="FFD6DCE4"/>
        <bgColor indexed="64"/>
      </patternFill>
    </fill>
    <fill>
      <patternFill patternType="solid">
        <fgColor theme="0" tint="-0.149998474074526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35">
    <xf numFmtId="0" fontId="0" fillId="0" borderId="0" pivotButton="0" quotePrefix="0" xfId="0"/>
    <xf numFmtId="0" fontId="2" fillId="0" borderId="0" applyAlignment="1" applyProtection="1" pivotButton="0" quotePrefix="0" xfId="0">
      <alignment horizontal="left" vertical="top"/>
      <protection locked="0" hidden="0"/>
    </xf>
    <xf numFmtId="0" fontId="3" fillId="0" borderId="0" applyAlignment="1" applyProtection="1" pivotButton="0" quotePrefix="0" xfId="0">
      <alignment horizontal="left" vertical="top" wrapText="1"/>
      <protection locked="0" hidden="0"/>
    </xf>
    <xf numFmtId="0" fontId="3" fillId="0" borderId="0" applyAlignment="1" applyProtection="1" pivotButton="0" quotePrefix="0" xfId="0">
      <alignment horizontal="left" vertical="top"/>
      <protection locked="0" hidden="0"/>
    </xf>
    <xf numFmtId="0" fontId="4" fillId="0" borderId="0" applyAlignment="1" pivotButton="0" quotePrefix="0" xfId="0">
      <alignment horizontal="right" vertical="top"/>
    </xf>
    <xf numFmtId="49" fontId="4" fillId="0" borderId="0" applyAlignment="1" pivotButton="0" quotePrefix="0" xfId="0">
      <alignment horizontal="left" vertical="top"/>
    </xf>
    <xf numFmtId="0" fontId="3" fillId="0" borderId="0" applyAlignment="1" applyProtection="1" pivotButton="0" quotePrefix="0" xfId="0">
      <alignment horizontal="center" vertical="top"/>
      <protection locked="0" hidden="0"/>
    </xf>
    <xf numFmtId="0" fontId="3" fillId="0" borderId="0" applyAlignment="1" applyProtection="1" pivotButton="0" quotePrefix="0" xfId="0">
      <alignment horizontal="right" vertical="top"/>
      <protection locked="0" hidden="0"/>
    </xf>
    <xf numFmtId="0" fontId="6" fillId="2" borderId="0" applyAlignment="1" applyProtection="1" pivotButton="0" quotePrefix="0" xfId="0">
      <alignment horizontal="left" vertical="top" wrapText="1"/>
      <protection locked="0" hidden="0"/>
    </xf>
    <xf numFmtId="0" fontId="7" fillId="0" borderId="0" applyAlignment="1" applyProtection="1" pivotButton="0" quotePrefix="0" xfId="0">
      <alignment horizontal="center" vertical="top"/>
      <protection locked="0" hidden="0"/>
    </xf>
    <xf numFmtId="0" fontId="5" fillId="3" borderId="0" applyAlignment="1" applyProtection="1" pivotButton="0" quotePrefix="0" xfId="0">
      <alignment horizontal="left" vertical="top"/>
      <protection locked="0" hidden="0"/>
    </xf>
    <xf numFmtId="0" fontId="7" fillId="0" borderId="0" applyAlignment="1" applyProtection="1" pivotButton="0" quotePrefix="0" xfId="0">
      <alignment horizontal="left" vertical="top"/>
      <protection locked="0" hidden="0"/>
    </xf>
    <xf numFmtId="0" fontId="1" fillId="0" borderId="1" applyAlignment="1" pivotButton="0" quotePrefix="0" xfId="1">
      <alignment horizontal="center" vertical="top"/>
    </xf>
    <xf numFmtId="0" fontId="10" fillId="0" borderId="0" applyAlignment="1" applyProtection="1" pivotButton="0" quotePrefix="0" xfId="0">
      <alignment horizontal="left" vertical="top" wrapText="1"/>
      <protection locked="0" hidden="0"/>
    </xf>
    <xf numFmtId="0" fontId="7" fillId="0" borderId="0" applyAlignment="1" applyProtection="1" pivotButton="0" quotePrefix="0" xfId="0">
      <alignment vertical="top"/>
      <protection locked="0" hidden="0"/>
    </xf>
    <xf numFmtId="0" fontId="7" fillId="0" borderId="0" applyAlignment="1" applyProtection="1" pivotButton="0" quotePrefix="0" xfId="0">
      <alignment horizontal="left" vertical="top" wrapText="1"/>
      <protection locked="0" hidden="0"/>
    </xf>
    <xf numFmtId="0" fontId="1" fillId="0" borderId="0" applyAlignment="1" applyProtection="1" pivotButton="0" quotePrefix="0" xfId="1">
      <alignment horizontal="left" vertical="top"/>
      <protection locked="0" hidden="0"/>
    </xf>
    <xf numFmtId="0" fontId="1" fillId="0" borderId="0" applyAlignment="1" applyProtection="1" pivotButton="0" quotePrefix="0" xfId="1">
      <alignment horizontal="left" vertical="top" wrapText="1"/>
      <protection locked="0" hidden="0"/>
    </xf>
    <xf numFmtId="0" fontId="9" fillId="4" borderId="1" applyAlignment="1" applyProtection="1" pivotButton="0" quotePrefix="0" xfId="0">
      <alignment horizontal="center" vertical="top" wrapText="1"/>
      <protection locked="0" hidden="0"/>
    </xf>
    <xf numFmtId="0" fontId="9" fillId="4" borderId="1" applyAlignment="1" applyProtection="1" pivotButton="0" quotePrefix="0" xfId="0">
      <alignment vertical="top" wrapText="1"/>
      <protection locked="0" hidden="0"/>
    </xf>
    <xf numFmtId="0" fontId="9" fillId="4" borderId="1" applyAlignment="1" applyProtection="1" pivotButton="0" quotePrefix="0" xfId="0">
      <alignment horizontal="left" vertical="top"/>
      <protection locked="0" hidden="0"/>
    </xf>
    <xf numFmtId="0" fontId="9" fillId="0" borderId="0" applyAlignment="1" applyProtection="1" pivotButton="0" quotePrefix="0" xfId="0">
      <alignment horizontal="left" vertical="top"/>
      <protection locked="0" hidden="0"/>
    </xf>
    <xf numFmtId="0" fontId="1" fillId="0" borderId="1" applyAlignment="1" pivotButton="0" quotePrefix="0" xfId="1">
      <alignment horizontal="left" vertical="top" wrapText="1"/>
    </xf>
    <xf numFmtId="0" fontId="7" fillId="0" borderId="1" applyAlignment="1" pivotButton="0" quotePrefix="0" xfId="1">
      <alignment horizontal="center" vertical="top" wrapText="1"/>
    </xf>
    <xf numFmtId="0" fontId="7" fillId="0" borderId="1" applyAlignment="1" applyProtection="1" pivotButton="0" quotePrefix="0" xfId="1">
      <alignment horizontal="left" vertical="top" wrapText="1"/>
      <protection locked="0" hidden="0"/>
    </xf>
    <xf numFmtId="0" fontId="7" fillId="0" borderId="1" applyAlignment="1" applyProtection="1" pivotButton="0" quotePrefix="0" xfId="0">
      <alignment horizontal="center" vertical="top" wrapText="1"/>
      <protection locked="0" hidden="0"/>
    </xf>
    <xf numFmtId="0" fontId="11" fillId="0" borderId="1" applyAlignment="1" pivotButton="0" quotePrefix="0" xfId="0">
      <alignment vertical="top" wrapText="1"/>
    </xf>
    <xf numFmtId="0" fontId="1" fillId="0" borderId="0" applyAlignment="1" pivotButton="0" quotePrefix="0" xfId="1">
      <alignment horizontal="center" vertical="top"/>
    </xf>
    <xf numFmtId="0" fontId="1" fillId="0" borderId="0" applyAlignment="1" applyProtection="1" pivotButton="0" quotePrefix="0" xfId="1">
      <alignment horizontal="left" vertical="top" wrapText="1"/>
      <protection locked="0" hidden="0"/>
    </xf>
    <xf numFmtId="0" fontId="7" fillId="0" borderId="0" applyAlignment="1" pivotButton="0" quotePrefix="0" xfId="0">
      <alignment horizontal="center" vertical="top" wrapText="1"/>
    </xf>
    <xf numFmtId="0" fontId="7" fillId="0" borderId="0" applyAlignment="1" applyProtection="1" pivotButton="0" quotePrefix="0" xfId="1">
      <alignment horizontal="center" vertical="top" wrapText="1"/>
      <protection locked="0" hidden="0"/>
    </xf>
    <xf numFmtId="0" fontId="7" fillId="0" borderId="0" applyAlignment="1" applyProtection="1" pivotButton="0" quotePrefix="0" xfId="1">
      <alignment horizontal="left" vertical="top" wrapText="1"/>
      <protection locked="0" hidden="0"/>
    </xf>
    <xf numFmtId="0" fontId="7" fillId="0" borderId="0" applyAlignment="1" applyProtection="1" pivotButton="0" quotePrefix="0" xfId="0">
      <alignment horizontal="center" vertical="top" wrapText="1"/>
      <protection locked="0" hidden="0"/>
    </xf>
    <xf numFmtId="0" fontId="3" fillId="0" borderId="0" applyAlignment="1" applyProtection="1" pivotButton="0" quotePrefix="0" xfId="0">
      <alignment vertical="top"/>
      <protection locked="0" hidden="0"/>
    </xf>
    <xf numFmtId="0" fontId="1" fillId="0" borderId="0" pivotButton="0" quotePrefix="0" xfId="1"/>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e-resource.tsdavo.gov.ua/inventories/877/?Limit=10&amp;Page=1" TargetMode="External" Id="rId1"/><Relationship Type="http://schemas.openxmlformats.org/officeDocument/2006/relationships/hyperlink" Target="https://e-resource.tsdavo.gov.ua/files/66351/" TargetMode="External" Id="rId2"/><Relationship Type="http://schemas.openxmlformats.org/officeDocument/2006/relationships/hyperlink" Target="https://e-resource.tsdavo.gov.ua/files/66351/" TargetMode="External" Id="rId3"/><Relationship Type="http://schemas.openxmlformats.org/officeDocument/2006/relationships/hyperlink" Target="https://e-resource.tsdavo.gov.ua/files/66352/" TargetMode="External" Id="rId4"/><Relationship Type="http://schemas.openxmlformats.org/officeDocument/2006/relationships/hyperlink" Target="https://e-resource.tsdavo.gov.ua/files/66352/" TargetMode="External" Id="rId5"/><Relationship Type="http://schemas.openxmlformats.org/officeDocument/2006/relationships/hyperlink" Target="https://e-resource.tsdavo.gov.ua/files/66353/" TargetMode="External" Id="rId6"/><Relationship Type="http://schemas.openxmlformats.org/officeDocument/2006/relationships/hyperlink" Target="https://e-resource.tsdavo.gov.ua/files/66353/" TargetMode="External" Id="rId7"/><Relationship Type="http://schemas.openxmlformats.org/officeDocument/2006/relationships/hyperlink" Target="https://e-resource.tsdavo.gov.ua/files/66354/" TargetMode="External" Id="rId8"/><Relationship Type="http://schemas.openxmlformats.org/officeDocument/2006/relationships/hyperlink" Target="https://e-resource.tsdavo.gov.ua/files/66354/" TargetMode="External" Id="rId9"/><Relationship Type="http://schemas.openxmlformats.org/officeDocument/2006/relationships/hyperlink" Target="https://e-resource.tsdavo.gov.ua/files/66355/" TargetMode="External" Id="rId10"/><Relationship Type="http://schemas.openxmlformats.org/officeDocument/2006/relationships/hyperlink" Target="https://e-resource.tsdavo.gov.ua/files/66355/" TargetMode="External" Id="rId11"/><Relationship Type="http://schemas.openxmlformats.org/officeDocument/2006/relationships/hyperlink" Target="https://e-resource.tsdavo.gov.ua/files/66356/" TargetMode="External" Id="rId12"/><Relationship Type="http://schemas.openxmlformats.org/officeDocument/2006/relationships/hyperlink" Target="https://e-resource.tsdavo.gov.ua/files/66356/" TargetMode="External" Id="rId13"/><Relationship Type="http://schemas.openxmlformats.org/officeDocument/2006/relationships/hyperlink" Target="https://e-resource.tsdavo.gov.ua/files/66357/" TargetMode="External" Id="rId14"/><Relationship Type="http://schemas.openxmlformats.org/officeDocument/2006/relationships/hyperlink" Target="https://e-resource.tsdavo.gov.ua/files/66357/" TargetMode="External" Id="rId15"/><Relationship Type="http://schemas.openxmlformats.org/officeDocument/2006/relationships/hyperlink" Target="https://e-resource.tsdavo.gov.ua/files/66358/" TargetMode="External" Id="rId16"/><Relationship Type="http://schemas.openxmlformats.org/officeDocument/2006/relationships/hyperlink" Target="https://e-resource.tsdavo.gov.ua/files/66358/" TargetMode="External" Id="rId17"/><Relationship Type="http://schemas.openxmlformats.org/officeDocument/2006/relationships/hyperlink" Target="https://e-resource.tsdavo.gov.ua/files/66359/" TargetMode="External" Id="rId18"/><Relationship Type="http://schemas.openxmlformats.org/officeDocument/2006/relationships/hyperlink" Target="https://e-resource.tsdavo.gov.ua/files/66359/" TargetMode="External" Id="rId19"/></Relationships>
</file>

<file path=xl/worksheets/sheet1.xml><?xml version="1.0" encoding="utf-8"?>
<worksheet xmlns="http://schemas.openxmlformats.org/spreadsheetml/2006/main">
  <sheetPr>
    <outlinePr summaryBelow="1" summaryRight="1"/>
    <pageSetUpPr/>
  </sheetPr>
  <dimension ref="A1:J19"/>
  <sheetViews>
    <sheetView tabSelected="1" workbookViewId="0">
      <selection activeCell="A9" sqref="A9"/>
    </sheetView>
  </sheetViews>
  <sheetFormatPr baseColWidth="10" defaultColWidth="11.5" defaultRowHeight="16"/>
  <cols>
    <col width="9.83203125" customWidth="1" style="33" min="1" max="1"/>
    <col width="50.83203125" customWidth="1" style="2" min="2" max="2"/>
    <col width="10.6640625" customWidth="1" style="2" min="3" max="3"/>
    <col width="7.33203125" customWidth="1" style="6" min="4" max="4"/>
    <col width="10.6640625" customWidth="1" style="6" min="5" max="5"/>
    <col width="12.5" customWidth="1" style="6" min="6" max="6"/>
    <col width="12.33203125" customWidth="1" style="6" min="7" max="7"/>
    <col width="9.1640625" customWidth="1" style="6" min="8" max="9"/>
    <col width="59.5" customWidth="1" style="3" min="10" max="10"/>
    <col width="11.5" customWidth="1" style="3" min="11" max="16384"/>
  </cols>
  <sheetData>
    <row r="1" ht="29" customHeight="1">
      <c r="A1" s="1" t="inlineStr">
        <is>
          <t>Archives / CDAVO / 1881 / 1</t>
        </is>
      </c>
      <c r="E1" s="3" t="n"/>
      <c r="F1" s="3" t="n"/>
      <c r="G1" s="3" t="n"/>
    </row>
    <row r="2" ht="19" customFormat="1" customHeight="1" s="2">
      <c r="A2" s="13" t="inlineStr">
        <is>
          <t>1 ...</t>
        </is>
      </c>
    </row>
    <row r="3" customFormat="1" s="11">
      <c r="A3" s="14" t="n"/>
      <c r="B3" s="15" t="n"/>
      <c r="C3" s="4" t="inlineStr">
        <is>
          <t>source:</t>
        </is>
      </c>
      <c r="D3" s="16" t="inlineStr">
        <is>
          <t>URL NEEDED!</t>
        </is>
      </c>
      <c r="E3" s="28" t="n"/>
      <c r="F3" s="28" t="n"/>
      <c r="G3" s="28" t="n"/>
      <c r="H3" s="9" t="n"/>
      <c r="I3" s="9" t="n"/>
    </row>
    <row r="4" ht="15" customFormat="1" customHeight="1" s="11">
      <c r="A4" s="14" t="n"/>
      <c r="B4" s="15" t="n"/>
      <c r="C4" s="4" t="inlineStr">
        <is>
          <t>accessed:</t>
        </is>
      </c>
      <c r="D4" s="5" t="inlineStr">
        <is>
          <t>27 Oct 2023</t>
        </is>
      </c>
      <c r="E4" s="9" t="n"/>
      <c r="F4" s="9" t="n"/>
      <c r="G4" s="9" t="n"/>
      <c r="H4" s="9" t="n"/>
      <c r="I4" s="9" t="n"/>
    </row>
    <row r="5" ht="7.5" customHeight="1">
      <c r="A5" s="3" t="n"/>
      <c r="F5" s="7" t="n"/>
      <c r="G5" s="7" t="n"/>
      <c r="H5" s="3" t="n"/>
      <c r="I5" s="3" t="n"/>
    </row>
    <row r="6" ht="19" customFormat="1" customHeight="1" s="11">
      <c r="A6" s="8" t="inlineStr">
        <is>
          <t>Note: Most files after about 1917 do not segregate Jewish vs non-Jewish records, which are mixed together</t>
        </is>
      </c>
      <c r="F6" s="9" t="n"/>
      <c r="G6" s="9" t="n"/>
      <c r="H6" s="9" t="n"/>
      <c r="I6" s="9" t="n"/>
      <c r="J6" s="10" t="inlineStr">
        <is>
          <t>Key: J, Jewish; M, maybe; U, unlikely; N, not Jewish</t>
        </is>
      </c>
    </row>
    <row r="7" ht="15" customFormat="1" customHeight="1" s="11">
      <c r="A7" s="14" t="n"/>
      <c r="B7" s="15" t="n"/>
      <c r="C7" s="15" t="n"/>
      <c r="D7" s="9" t="n"/>
      <c r="E7" s="9" t="n"/>
      <c r="F7" s="9" t="n"/>
      <c r="G7" s="9" t="n"/>
      <c r="H7" s="9" t="n"/>
      <c r="I7" s="9" t="n"/>
    </row>
    <row r="8" customFormat="1" s="21">
      <c r="A8" s="18" t="inlineStr">
        <is>
          <t>#</t>
        </is>
      </c>
      <c r="B8" s="19" t="inlineStr">
        <is>
          <t>Link + description of contents</t>
        </is>
      </c>
      <c r="C8" s="18" t="inlineStr">
        <is>
          <t>Year(s)</t>
        </is>
      </c>
      <c r="D8" s="18" t="inlineStr">
        <is>
          <t>Type</t>
        </is>
      </c>
      <c r="E8" s="18" t="inlineStr">
        <is>
          <t>Index?</t>
        </is>
      </c>
      <c r="F8" s="18" t="inlineStr">
        <is>
          <t>Volunteer</t>
        </is>
      </c>
      <c r="G8" s="18" t="inlineStr">
        <is>
          <t>File name</t>
        </is>
      </c>
      <c r="H8" s="18" t="inlineStr">
        <is>
          <t># pages</t>
        </is>
      </c>
      <c r="I8" s="18" t="inlineStr">
        <is>
          <t>Jewish?</t>
        </is>
      </c>
      <c r="J8" s="20" t="inlineStr">
        <is>
          <t>Comments</t>
        </is>
      </c>
    </row>
    <row r="9" customFormat="1" s="15">
      <c r="A9" s="34" t="inlineStr">
        <is>
          <t>1</t>
        </is>
      </c>
      <c r="B9" s="34" t="inlineStr">
        <is>
          <t>Orders of the Bakhmut district commandant, the Minister of Food Affairs and the Bakhmut district commandant, circulars of the Katerynoslav provincial zemstvo administration and the commissar, correspondence of the Andriiivska volosna zemstvo administration, the Bakhmut district zemstvo administration with the Sontsiv village administration on the maintenance of schools, hospitals and other institutions, the use of labor of prisoners of war, etc., 05.01 .1918-30.10.1918, 194 sheets.</t>
        </is>
      </c>
      <c r="C9" s="23" t="inlineStr">
        <is>
          <t>1918</t>
        </is>
      </c>
      <c r="D9" s="23" t="n"/>
      <c r="E9" s="24" t="n"/>
      <c r="F9" s="25" t="n"/>
      <c r="G9" s="25" t="n"/>
      <c r="H9" s="25" t="n"/>
      <c r="I9" s="25" t="n"/>
      <c r="J9" s="26" t="n"/>
    </row>
    <row r="10" customFormat="1" s="15">
      <c r="A10" s="34" t="inlineStr">
        <is>
          <t>2</t>
        </is>
      </c>
      <c r="B10" s="34" t="inlineStr">
        <is>
          <t>Correspondence of the district and village zemstvo administrations with the Sontsiv village administration on the compilation of lists of looted property, registration of refugees, provision of reports on orphans for 1918, listing and description of livestock, property owned by residents of the village. Sun, etc., 27.12.1918-23.11.1919, 77 sheets.</t>
        </is>
      </c>
      <c r="C10" s="29" t="inlineStr">
        <is>
          <t>1918-1919</t>
        </is>
      </c>
      <c r="D10" s="30" t="n"/>
      <c r="E10" s="31" t="n"/>
      <c r="F10" s="32" t="n"/>
      <c r="G10" s="32" t="n"/>
      <c r="H10" s="32" t="n"/>
      <c r="I10" s="32" t="n"/>
    </row>
    <row r="11" ht="15" customFormat="1" customHeight="1" s="11">
      <c r="A11" s="34" t="inlineStr">
        <is>
          <t>3</t>
        </is>
      </c>
      <c r="B11" s="34" t="inlineStr">
        <is>
          <t>Documents on conscription for military service (circulars, order of the Bakhmut district commandant, lists, announcements and correspondence), 07/09/1918-12/12/1918, 38 sheets.</t>
        </is>
      </c>
      <c r="C11" s="15" t="inlineStr">
        <is>
          <t>1918</t>
        </is>
      </c>
      <c r="D11" s="9" t="n"/>
      <c r="E11" s="9" t="n"/>
      <c r="F11" s="9" t="n"/>
      <c r="G11" s="9" t="n"/>
      <c r="H11" s="9" t="n"/>
      <c r="I11" s="9" t="n"/>
    </row>
    <row r="12">
      <c r="A12" s="34" t="inlineStr">
        <is>
          <t>4</t>
        </is>
      </c>
      <c r="B12" s="34" t="inlineStr">
        <is>
          <t>Lists of residents of the village Sontseve, 04/04/1918-10/30/1918, 139 sheets.</t>
        </is>
      </c>
      <c r="C12" t="inlineStr">
        <is>
          <t>1918</t>
        </is>
      </c>
      <c r="F12" s="7" t="n"/>
      <c r="G12" s="7" t="n"/>
      <c r="H12" s="3" t="n"/>
      <c r="I12" s="3" t="n"/>
    </row>
    <row r="13">
      <c r="A13" s="34" t="inlineStr">
        <is>
          <t>5</t>
        </is>
      </c>
      <c r="B13" s="34" t="inlineStr">
        <is>
          <t>Correspondence of the district and village zemstvo administrations with the Sontsiv village administration on the collection and receipt of payroll taxes and insurance payments from residents of the village. Sun, etc., 05/03/1918-11/15/1918, 47 sheets.</t>
        </is>
      </c>
      <c r="C13" t="inlineStr">
        <is>
          <t>1918</t>
        </is>
      </c>
      <c r="E13" s="3" t="n"/>
      <c r="F13" s="7" t="n"/>
      <c r="G13" s="7" t="n"/>
      <c r="H13" s="3" t="n"/>
      <c r="I13" s="3" t="n"/>
    </row>
    <row r="14">
      <c r="A14" s="34" t="inlineStr">
        <is>
          <t>6</t>
        </is>
      </c>
      <c r="B14" s="34" t="inlineStr">
        <is>
          <t>Correspondence of the Andriiivska parish zemstvo administration with the Sontsiiv village administration about convening village meetings, etc., 15.01.1918-25.03.1919, 46 sheets.</t>
        </is>
      </c>
      <c r="C14" t="inlineStr">
        <is>
          <t>1918-1919</t>
        </is>
      </c>
    </row>
    <row r="15">
      <c r="A15" s="34" t="inlineStr">
        <is>
          <t>7</t>
        </is>
      </c>
      <c r="B15" s="34" t="inlineStr">
        <is>
          <t>Journal and minutes of the meetings of the Andriiivska parish zemstvo administration, 11.01.1918-21.03.1918, 30 sheets.</t>
        </is>
      </c>
      <c r="C15" t="inlineStr">
        <is>
          <t>1918</t>
        </is>
      </c>
    </row>
    <row r="16">
      <c r="A16" s="34" t="inlineStr">
        <is>
          <t>8</t>
        </is>
      </c>
      <c r="B16" s="34" t="inlineStr">
        <is>
          <t>Correspondence of the Sontsiv village administration from the district and parish zemstvo administrations about the convening of village meetings, 06/30/1918-11/04/1918, 7 sheets.</t>
        </is>
      </c>
      <c r="C16" t="inlineStr">
        <is>
          <t>1918</t>
        </is>
      </c>
    </row>
    <row r="17">
      <c r="A17" s="34" t="inlineStr">
        <is>
          <t>9</t>
        </is>
      </c>
      <c r="B17" s="34" t="inlineStr">
        <is>
          <t>Correspondence of the Bakhmut district food board, the Andriyiv ​​parish zemstvo board with the Sontsiv village administration about the purchase of bread for the state, setting fixed prices, lists of residents of the village. Sontsivka, who sold bread for UD and Austro-German troops, etc., 09.01.1918-04.12.1918, 46 sheets.</t>
        </is>
      </c>
      <c r="C17" t="inlineStr">
        <is>
          <t>1918</t>
        </is>
      </c>
    </row>
    <row r="19">
      <c r="A19">
        <f>rows(A9:a17)</f>
        <v/>
      </c>
      <c r="B19" t="inlineStr">
        <is>
          <t>totals</t>
        </is>
      </c>
      <c r="C19" t="inlineStr"/>
      <c r="D19" t="inlineStr"/>
      <c r="E19">
        <f>counta(E9:E17)</f>
        <v/>
      </c>
      <c r="F19">
        <f>counta(F9:F17)</f>
        <v/>
      </c>
      <c r="G19">
        <f>counta(G9:G17)</f>
        <v/>
      </c>
      <c r="H19">
        <f>sum(H9:H17)</f>
        <v/>
      </c>
    </row>
  </sheetData>
  <mergeCells count="2">
    <mergeCell ref="A6:E6"/>
    <mergeCell ref="A2:J2"/>
  </mergeCells>
  <hyperlinks>
    <hyperlink xmlns:r="http://schemas.openxmlformats.org/officeDocument/2006/relationships" ref="D3" r:id="rId1"/>
    <hyperlink xmlns:r="http://schemas.openxmlformats.org/officeDocument/2006/relationships" ref="A9" r:id="rId2"/>
    <hyperlink xmlns:r="http://schemas.openxmlformats.org/officeDocument/2006/relationships" ref="B9" r:id="rId3"/>
    <hyperlink xmlns:r="http://schemas.openxmlformats.org/officeDocument/2006/relationships" ref="A10" r:id="rId4"/>
    <hyperlink xmlns:r="http://schemas.openxmlformats.org/officeDocument/2006/relationships" ref="B10" r:id="rId5"/>
    <hyperlink xmlns:r="http://schemas.openxmlformats.org/officeDocument/2006/relationships" ref="A11" r:id="rId6"/>
    <hyperlink xmlns:r="http://schemas.openxmlformats.org/officeDocument/2006/relationships" ref="B11" r:id="rId7"/>
    <hyperlink xmlns:r="http://schemas.openxmlformats.org/officeDocument/2006/relationships" ref="A12" r:id="rId8"/>
    <hyperlink xmlns:r="http://schemas.openxmlformats.org/officeDocument/2006/relationships" ref="B12" r:id="rId9"/>
    <hyperlink xmlns:r="http://schemas.openxmlformats.org/officeDocument/2006/relationships" ref="A13" r:id="rId10"/>
    <hyperlink xmlns:r="http://schemas.openxmlformats.org/officeDocument/2006/relationships" ref="B13" r:id="rId11"/>
    <hyperlink xmlns:r="http://schemas.openxmlformats.org/officeDocument/2006/relationships" ref="A14" r:id="rId12"/>
    <hyperlink xmlns:r="http://schemas.openxmlformats.org/officeDocument/2006/relationships" ref="B14" r:id="rId13"/>
    <hyperlink xmlns:r="http://schemas.openxmlformats.org/officeDocument/2006/relationships" ref="A15" r:id="rId14"/>
    <hyperlink xmlns:r="http://schemas.openxmlformats.org/officeDocument/2006/relationships" ref="B15" r:id="rId15"/>
    <hyperlink xmlns:r="http://schemas.openxmlformats.org/officeDocument/2006/relationships" ref="A16" r:id="rId16"/>
    <hyperlink xmlns:r="http://schemas.openxmlformats.org/officeDocument/2006/relationships" ref="B16" r:id="rId17"/>
    <hyperlink xmlns:r="http://schemas.openxmlformats.org/officeDocument/2006/relationships" ref="A17" r:id="rId18"/>
    <hyperlink xmlns:r="http://schemas.openxmlformats.org/officeDocument/2006/relationships" ref="B17" r:id="rId19"/>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Microsoft Office User</dc:creator>
  <dcterms:created xmlns:dcterms="http://purl.org/dc/terms/" xmlns:xsi="http://www.w3.org/2001/XMLSchema-instance" xsi:type="dcterms:W3CDTF">2023-07-13T21:32:07Z</dcterms:created>
  <dcterms:modified xmlns:dcterms="http://purl.org/dc/terms/" xmlns:xsi="http://www.w3.org/2001/XMLSchema-instance" xsi:type="dcterms:W3CDTF">2023-07-13T22:11:50Z</dcterms:modified>
  <cp:lastModifiedBy>Microsoft Office User</cp:lastModifiedBy>
</cp:coreProperties>
</file>