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380" yWindow="3380" windowWidth="27640" windowHeight="16940" tabRatio="600" firstSheet="0" activeTab="0" autoFilterDateGrouping="1"/>
  </bookViews>
  <sheets>
    <sheet xmlns:r="http://schemas.openxmlformats.org/officeDocument/2006/relationships" name="CDAVO 1974-1" sheetId="1" state="visible" r:id="rId1"/>
  </sheets>
  <definedNames/>
  <calcPr calcId="181029" fullCalcOnLoad="1"/>
</workbook>
</file>

<file path=xl/styles.xml><?xml version="1.0" encoding="utf-8"?>
<styleSheet xmlns="http://schemas.openxmlformats.org/spreadsheetml/2006/main">
  <numFmts count="0"/>
  <fonts count="12">
    <font>
      <name val="Calibri"/>
      <family val="2"/>
      <color theme="1"/>
      <sz val="12"/>
      <scheme val="minor"/>
    </font>
    <font>
      <name val="Calibri"/>
      <family val="2"/>
      <color theme="10"/>
      <sz val="12"/>
      <u val="single"/>
      <scheme val="minor"/>
    </font>
    <font>
      <name val="Calibri"/>
      <family val="2"/>
      <color indexed="8"/>
      <sz val="21.6"/>
      <scheme val="minor"/>
    </font>
    <font>
      <name val="Calibri"/>
      <family val="2"/>
      <sz val="12"/>
      <scheme val="minor"/>
    </font>
    <font>
      <name val="Calibri"/>
      <family val="2"/>
      <i val="1"/>
      <color theme="1"/>
      <sz val="11"/>
      <scheme val="minor"/>
    </font>
    <font>
      <name val="Calibri"/>
      <family val="2"/>
      <color rgb="FF000000"/>
      <sz val="11"/>
    </font>
    <font>
      <name val="Calibri"/>
      <family val="2"/>
      <b val="1"/>
      <i val="1"/>
      <color theme="0"/>
      <sz val="14"/>
      <scheme val="minor"/>
    </font>
    <font>
      <name val="Calibri"/>
      <family val="2"/>
      <sz val="11"/>
      <scheme val="minor"/>
    </font>
    <font>
      <name val="Calibri"/>
      <family val="2"/>
      <b val="1"/>
      <color rgb="FF000000"/>
      <sz val="11"/>
    </font>
    <font>
      <name val="Calibri"/>
      <family val="2"/>
      <b val="1"/>
      <sz val="11"/>
      <scheme val="minor"/>
    </font>
    <font>
      <name val="Calibri"/>
      <family val="2"/>
      <b val="1"/>
      <color rgb="FF222222"/>
      <sz val="11"/>
      <scheme val="minor"/>
    </font>
    <font>
      <name val="Calibri"/>
      <family val="2"/>
      <color indexed="8"/>
      <sz val="11"/>
      <scheme val="minor"/>
    </font>
  </fonts>
  <fills count="5">
    <fill>
      <patternFill/>
    </fill>
    <fill>
      <patternFill patternType="gray125"/>
    </fill>
    <fill>
      <patternFill patternType="solid">
        <fgColor theme="7" tint="0.3999755851924192"/>
        <bgColor indexed="64"/>
      </patternFill>
    </fill>
    <fill>
      <patternFill patternType="solid">
        <fgColor rgb="FFD6DCE4"/>
        <bgColor indexed="64"/>
      </patternFill>
    </fill>
    <fill>
      <patternFill patternType="solid">
        <fgColor theme="0" tint="-0.149998474074526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35">
    <xf numFmtId="0" fontId="0" fillId="0" borderId="0" pivotButton="0" quotePrefix="0" xfId="0"/>
    <xf numFmtId="0" fontId="2" fillId="0" borderId="0" applyAlignment="1" applyProtection="1" pivotButton="0" quotePrefix="0" xfId="0">
      <alignment horizontal="left" vertical="top"/>
      <protection locked="0" hidden="0"/>
    </xf>
    <xf numFmtId="0" fontId="3" fillId="0" borderId="0" applyAlignment="1" applyProtection="1" pivotButton="0" quotePrefix="0" xfId="0">
      <alignment horizontal="left" vertical="top" wrapText="1"/>
      <protection locked="0" hidden="0"/>
    </xf>
    <xf numFmtId="0" fontId="3" fillId="0" borderId="0" applyAlignment="1" applyProtection="1" pivotButton="0" quotePrefix="0" xfId="0">
      <alignment horizontal="left" vertical="top"/>
      <protection locked="0" hidden="0"/>
    </xf>
    <xf numFmtId="0" fontId="4" fillId="0" borderId="0" applyAlignment="1" pivotButton="0" quotePrefix="0" xfId="0">
      <alignment horizontal="right" vertical="top"/>
    </xf>
    <xf numFmtId="49" fontId="4" fillId="0" borderId="0" applyAlignment="1" pivotButton="0" quotePrefix="0" xfId="0">
      <alignment horizontal="left" vertical="top"/>
    </xf>
    <xf numFmtId="0" fontId="3" fillId="0" borderId="0" applyAlignment="1" applyProtection="1" pivotButton="0" quotePrefix="0" xfId="0">
      <alignment horizontal="center" vertical="top"/>
      <protection locked="0" hidden="0"/>
    </xf>
    <xf numFmtId="0" fontId="3" fillId="0" borderId="0" applyAlignment="1" applyProtection="1" pivotButton="0" quotePrefix="0" xfId="0">
      <alignment horizontal="right" vertical="top"/>
      <protection locked="0" hidden="0"/>
    </xf>
    <xf numFmtId="0" fontId="6" fillId="2" borderId="0" applyAlignment="1" applyProtection="1" pivotButton="0" quotePrefix="0" xfId="0">
      <alignment horizontal="left" vertical="top" wrapText="1"/>
      <protection locked="0" hidden="0"/>
    </xf>
    <xf numFmtId="0" fontId="7" fillId="0" borderId="0" applyAlignment="1" applyProtection="1" pivotButton="0" quotePrefix="0" xfId="0">
      <alignment horizontal="center" vertical="top"/>
      <protection locked="0" hidden="0"/>
    </xf>
    <xf numFmtId="0" fontId="5" fillId="3" borderId="0" applyAlignment="1" applyProtection="1" pivotButton="0" quotePrefix="0" xfId="0">
      <alignment horizontal="left" vertical="top"/>
      <protection locked="0" hidden="0"/>
    </xf>
    <xf numFmtId="0" fontId="7" fillId="0" borderId="0" applyAlignment="1" applyProtection="1" pivotButton="0" quotePrefix="0" xfId="0">
      <alignment horizontal="left" vertical="top"/>
      <protection locked="0" hidden="0"/>
    </xf>
    <xf numFmtId="0" fontId="1" fillId="0" borderId="1" applyAlignment="1" pivotButton="0" quotePrefix="0" xfId="1">
      <alignment horizontal="center" vertical="top"/>
    </xf>
    <xf numFmtId="0" fontId="10" fillId="0" borderId="0" applyAlignment="1" applyProtection="1" pivotButton="0" quotePrefix="0" xfId="0">
      <alignment horizontal="left" vertical="top" wrapText="1"/>
      <protection locked="0" hidden="0"/>
    </xf>
    <xf numFmtId="0" fontId="7" fillId="0" borderId="0" applyAlignment="1" applyProtection="1" pivotButton="0" quotePrefix="0" xfId="0">
      <alignment vertical="top"/>
      <protection locked="0" hidden="0"/>
    </xf>
    <xf numFmtId="0" fontId="7" fillId="0" borderId="0" applyAlignment="1" applyProtection="1" pivotButton="0" quotePrefix="0" xfId="0">
      <alignment horizontal="left" vertical="top" wrapText="1"/>
      <protection locked="0" hidden="0"/>
    </xf>
    <xf numFmtId="0" fontId="1" fillId="0" borderId="0" applyAlignment="1" applyProtection="1" pivotButton="0" quotePrefix="0" xfId="1">
      <alignment horizontal="left" vertical="top"/>
      <protection locked="0" hidden="0"/>
    </xf>
    <xf numFmtId="0" fontId="1" fillId="0" borderId="0" applyAlignment="1" applyProtection="1" pivotButton="0" quotePrefix="0" xfId="1">
      <alignment horizontal="left" vertical="top" wrapText="1"/>
      <protection locked="0" hidden="0"/>
    </xf>
    <xf numFmtId="0" fontId="9" fillId="4" borderId="1" applyAlignment="1" applyProtection="1" pivotButton="0" quotePrefix="0" xfId="0">
      <alignment horizontal="center" vertical="top" wrapText="1"/>
      <protection locked="0" hidden="0"/>
    </xf>
    <xf numFmtId="0" fontId="9" fillId="4" borderId="1" applyAlignment="1" applyProtection="1" pivotButton="0" quotePrefix="0" xfId="0">
      <alignment vertical="top" wrapText="1"/>
      <protection locked="0" hidden="0"/>
    </xf>
    <xf numFmtId="0" fontId="9" fillId="4" borderId="1" applyAlignment="1" applyProtection="1" pivotButton="0" quotePrefix="0" xfId="0">
      <alignment horizontal="left" vertical="top"/>
      <protection locked="0" hidden="0"/>
    </xf>
    <xf numFmtId="0" fontId="9" fillId="0" borderId="0" applyAlignment="1" applyProtection="1" pivotButton="0" quotePrefix="0" xfId="0">
      <alignment horizontal="left" vertical="top"/>
      <protection locked="0" hidden="0"/>
    </xf>
    <xf numFmtId="0" fontId="1" fillId="0" borderId="1" applyAlignment="1" pivotButton="0" quotePrefix="0" xfId="1">
      <alignment horizontal="left" vertical="top" wrapText="1"/>
    </xf>
    <xf numFmtId="0" fontId="7" fillId="0" borderId="1" applyAlignment="1" pivotButton="0" quotePrefix="0" xfId="1">
      <alignment horizontal="center" vertical="top" wrapText="1"/>
    </xf>
    <xf numFmtId="0" fontId="7" fillId="0" borderId="1" applyAlignment="1" applyProtection="1" pivotButton="0" quotePrefix="0" xfId="1">
      <alignment horizontal="left" vertical="top" wrapText="1"/>
      <protection locked="0" hidden="0"/>
    </xf>
    <xf numFmtId="0" fontId="7" fillId="0" borderId="1" applyAlignment="1" applyProtection="1" pivotButton="0" quotePrefix="0" xfId="0">
      <alignment horizontal="center" vertical="top" wrapText="1"/>
      <protection locked="0" hidden="0"/>
    </xf>
    <xf numFmtId="0" fontId="11" fillId="0" borderId="1" applyAlignment="1" pivotButton="0" quotePrefix="0" xfId="0">
      <alignment vertical="top" wrapText="1"/>
    </xf>
    <xf numFmtId="0" fontId="1" fillId="0" borderId="0" applyAlignment="1" pivotButton="0" quotePrefix="0" xfId="1">
      <alignment horizontal="center" vertical="top"/>
    </xf>
    <xf numFmtId="0" fontId="1" fillId="0" borderId="0" applyAlignment="1" applyProtection="1" pivotButton="0" quotePrefix="0" xfId="1">
      <alignment horizontal="left" vertical="top" wrapText="1"/>
      <protection locked="0" hidden="0"/>
    </xf>
    <xf numFmtId="0" fontId="7" fillId="0" borderId="0" applyAlignment="1" pivotButton="0" quotePrefix="0" xfId="0">
      <alignment horizontal="center" vertical="top" wrapText="1"/>
    </xf>
    <xf numFmtId="0" fontId="7" fillId="0" borderId="0" applyAlignment="1" applyProtection="1" pivotButton="0" quotePrefix="0" xfId="1">
      <alignment horizontal="center" vertical="top" wrapText="1"/>
      <protection locked="0" hidden="0"/>
    </xf>
    <xf numFmtId="0" fontId="7" fillId="0" borderId="0" applyAlignment="1" applyProtection="1" pivotButton="0" quotePrefix="0" xfId="1">
      <alignment horizontal="left" vertical="top" wrapText="1"/>
      <protection locked="0" hidden="0"/>
    </xf>
    <xf numFmtId="0" fontId="7" fillId="0" borderId="0" applyAlignment="1" applyProtection="1" pivotButton="0" quotePrefix="0" xfId="0">
      <alignment horizontal="center" vertical="top" wrapText="1"/>
      <protection locked="0" hidden="0"/>
    </xf>
    <xf numFmtId="0" fontId="3" fillId="0" borderId="0" applyAlignment="1" applyProtection="1" pivotButton="0" quotePrefix="0" xfId="0">
      <alignment vertical="top"/>
      <protection locked="0" hidden="0"/>
    </xf>
    <xf numFmtId="0" fontId="1" fillId="0" borderId="0" pivotButton="0" quotePrefix="0" xfId="1"/>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e-resource.tsdavo.gov.ua/inventories/877/?Limit=10&amp;Page=1" TargetMode="External" Id="rId1"/><Relationship Type="http://schemas.openxmlformats.org/officeDocument/2006/relationships/hyperlink" Target="https://e-resource.tsdavo.gov.ua/files/59693/" TargetMode="External" Id="rId2"/><Relationship Type="http://schemas.openxmlformats.org/officeDocument/2006/relationships/hyperlink" Target="https://e-resource.tsdavo.gov.ua/files/59693/" TargetMode="External" Id="rId3"/><Relationship Type="http://schemas.openxmlformats.org/officeDocument/2006/relationships/hyperlink" Target="https://e-resource.tsdavo.gov.ua/files/59694/" TargetMode="External" Id="rId4"/><Relationship Type="http://schemas.openxmlformats.org/officeDocument/2006/relationships/hyperlink" Target="https://e-resource.tsdavo.gov.ua/files/59694/" TargetMode="External" Id="rId5"/><Relationship Type="http://schemas.openxmlformats.org/officeDocument/2006/relationships/hyperlink" Target="https://e-resource.tsdavo.gov.ua/files/59695/" TargetMode="External" Id="rId6"/><Relationship Type="http://schemas.openxmlformats.org/officeDocument/2006/relationships/hyperlink" Target="https://e-resource.tsdavo.gov.ua/files/59695/" TargetMode="External" Id="rId7"/></Relationships>
</file>

<file path=xl/worksheets/sheet1.xml><?xml version="1.0" encoding="utf-8"?>
<worksheet xmlns="http://schemas.openxmlformats.org/spreadsheetml/2006/main">
  <sheetPr>
    <outlinePr summaryBelow="1" summaryRight="1"/>
    <pageSetUpPr/>
  </sheetPr>
  <dimension ref="A1:J15"/>
  <sheetViews>
    <sheetView tabSelected="1" workbookViewId="0">
      <selection activeCell="A9" sqref="A9"/>
    </sheetView>
  </sheetViews>
  <sheetFormatPr baseColWidth="10" defaultColWidth="11.5" defaultRowHeight="16"/>
  <cols>
    <col width="9.83203125" customWidth="1" style="33" min="1" max="1"/>
    <col width="50.83203125" customWidth="1" style="2" min="2" max="2"/>
    <col width="10.6640625" customWidth="1" style="2" min="3" max="3"/>
    <col width="7.33203125" customWidth="1" style="6" min="4" max="4"/>
    <col width="10.6640625" customWidth="1" style="6" min="5" max="5"/>
    <col width="12.5" customWidth="1" style="6" min="6" max="6"/>
    <col width="12.33203125" customWidth="1" style="6" min="7" max="7"/>
    <col width="9.1640625" customWidth="1" style="6" min="8" max="9"/>
    <col width="59.5" customWidth="1" style="3" min="10" max="10"/>
    <col width="11.5" customWidth="1" style="3" min="11" max="16384"/>
  </cols>
  <sheetData>
    <row r="1" ht="29" customHeight="1">
      <c r="A1" s="1" t="inlineStr">
        <is>
          <t>Archives / CDAVO / 1974 / 1</t>
        </is>
      </c>
      <c r="E1" s="3" t="n"/>
      <c r="F1" s="3" t="n"/>
      <c r="G1" s="3" t="n"/>
    </row>
    <row r="2" ht="19" customFormat="1" customHeight="1" s="2">
      <c r="A2" s="13" t="inlineStr">
        <is>
          <t>1 ...</t>
        </is>
      </c>
    </row>
    <row r="3" customFormat="1" s="11">
      <c r="A3" s="14" t="n"/>
      <c r="B3" s="15" t="n"/>
      <c r="C3" s="4" t="inlineStr">
        <is>
          <t>source:</t>
        </is>
      </c>
      <c r="D3" s="16" t="inlineStr">
        <is>
          <t>URL NEEDED!</t>
        </is>
      </c>
      <c r="E3" s="28" t="n"/>
      <c r="F3" s="28" t="n"/>
      <c r="G3" s="28" t="n"/>
      <c r="H3" s="9" t="n"/>
      <c r="I3" s="9" t="n"/>
    </row>
    <row r="4" ht="15" customFormat="1" customHeight="1" s="11">
      <c r="A4" s="14" t="n"/>
      <c r="B4" s="15" t="n"/>
      <c r="C4" s="4" t="inlineStr">
        <is>
          <t>accessed:</t>
        </is>
      </c>
      <c r="D4" s="5" t="inlineStr">
        <is>
          <t>27 Oct 2023</t>
        </is>
      </c>
      <c r="E4" s="9" t="n"/>
      <c r="F4" s="9" t="n"/>
      <c r="G4" s="9" t="n"/>
      <c r="H4" s="9" t="n"/>
      <c r="I4" s="9" t="n"/>
    </row>
    <row r="5" ht="7.5" customHeight="1">
      <c r="A5" s="3" t="n"/>
      <c r="F5" s="7" t="n"/>
      <c r="G5" s="7" t="n"/>
      <c r="H5" s="3" t="n"/>
      <c r="I5" s="3" t="n"/>
    </row>
    <row r="6" ht="19" customFormat="1" customHeight="1" s="11">
      <c r="A6" s="8" t="inlineStr">
        <is>
          <t>Note: Most files after about 1917 do not segregate Jewish vs non-Jewish records, which are mixed together</t>
        </is>
      </c>
      <c r="F6" s="9" t="n"/>
      <c r="G6" s="9" t="n"/>
      <c r="H6" s="9" t="n"/>
      <c r="I6" s="9" t="n"/>
      <c r="J6" s="10" t="inlineStr">
        <is>
          <t>Key: J, Jewish; M, maybe; U, unlikely; N, not Jewish</t>
        </is>
      </c>
    </row>
    <row r="7" ht="15" customFormat="1" customHeight="1" s="11">
      <c r="A7" s="14" t="n"/>
      <c r="B7" s="15" t="n"/>
      <c r="C7" s="15" t="n"/>
      <c r="D7" s="9" t="n"/>
      <c r="E7" s="9" t="n"/>
      <c r="F7" s="9" t="n"/>
      <c r="G7" s="9" t="n"/>
      <c r="H7" s="9" t="n"/>
      <c r="I7" s="9" t="n"/>
    </row>
    <row r="8" customFormat="1" s="21">
      <c r="A8" s="18" t="inlineStr">
        <is>
          <t>#</t>
        </is>
      </c>
      <c r="B8" s="19" t="inlineStr">
        <is>
          <t>Link + description of contents</t>
        </is>
      </c>
      <c r="C8" s="18" t="inlineStr">
        <is>
          <t>Year(s)</t>
        </is>
      </c>
      <c r="D8" s="18" t="inlineStr">
        <is>
          <t>Type</t>
        </is>
      </c>
      <c r="E8" s="18" t="inlineStr">
        <is>
          <t>Index?</t>
        </is>
      </c>
      <c r="F8" s="18" t="inlineStr">
        <is>
          <t>Volunteer</t>
        </is>
      </c>
      <c r="G8" s="18" t="inlineStr">
        <is>
          <t>File name</t>
        </is>
      </c>
      <c r="H8" s="18" t="inlineStr">
        <is>
          <t># pages</t>
        </is>
      </c>
      <c r="I8" s="18" t="inlineStr">
        <is>
          <t>Jewish?</t>
        </is>
      </c>
      <c r="J8" s="20" t="inlineStr">
        <is>
          <t>Comments</t>
        </is>
      </c>
    </row>
    <row r="9" customFormat="1" s="15">
      <c r="A9" s="34" t="inlineStr">
        <is>
          <t>1</t>
        </is>
      </c>
      <c r="B9" s="34" t="inlineStr">
        <is>
          <t>Minutes of the meetings of the Kirnosiv village meetings, the board of the 2nd consumers' society of the Afanasiiv Volost, 12/28/1917-05/01/1918, 40 sheets.</t>
        </is>
      </c>
      <c r="C9" s="23" t="inlineStr">
        <is>
          <t>1917-1918</t>
        </is>
      </c>
      <c r="D9" s="23" t="n"/>
      <c r="E9" s="24" t="n"/>
      <c r="F9" s="25" t="n"/>
      <c r="G9" s="25" t="n"/>
      <c r="H9" s="25" t="n"/>
      <c r="I9" s="25" t="n"/>
      <c r="J9" s="26" t="n"/>
    </row>
    <row r="10" customFormat="1" s="15">
      <c r="A10" s="34" t="inlineStr">
        <is>
          <t>2</t>
        </is>
      </c>
      <c r="B10" s="34" t="inlineStr">
        <is>
          <t>Circulars, minutes of general meetings of Kirnosiv village meetings, order for Novo-Moscow district; statements, correspondence of the Afanasiyiv Volos Land Administration and other institutions with the Kirnosiv village executive, the refugee village council, the committee on expenses for elections to the Constituent Assembly, providing assistance to refugees, purchasing agricultural machinery, etc., 06/20/1917-11/02/1918, 256 sheets.</t>
        </is>
      </c>
      <c r="C10" s="29" t="inlineStr">
        <is>
          <t>1917-1918</t>
        </is>
      </c>
      <c r="D10" s="30" t="n"/>
      <c r="E10" s="31" t="n"/>
      <c r="F10" s="32" t="n"/>
      <c r="G10" s="32" t="n"/>
      <c r="H10" s="32" t="n"/>
      <c r="I10" s="32" t="n"/>
    </row>
    <row r="11" ht="15" customFormat="1" customHeight="1" s="11">
      <c r="A11" s="34" t="inlineStr">
        <is>
          <t>3</t>
        </is>
      </c>
      <c r="B11" s="34" t="inlineStr">
        <is>
          <t>Old description No. 1 for 1917-1918, 2 sheets.</t>
        </is>
      </c>
      <c r="C11" s="15" t="inlineStr"/>
      <c r="D11" s="9" t="n"/>
      <c r="E11" s="9" t="n"/>
      <c r="F11" s="9" t="n"/>
      <c r="G11" s="9" t="n"/>
      <c r="H11" s="9" t="n"/>
      <c r="I11" s="9" t="n"/>
    </row>
    <row r="12">
      <c r="F12" s="7" t="n"/>
      <c r="G12" s="7" t="n"/>
      <c r="H12" s="3" t="n"/>
      <c r="I12" s="3" t="n"/>
    </row>
    <row r="13">
      <c r="E13" s="3" t="n"/>
      <c r="F13" s="7" t="n"/>
      <c r="G13" s="7" t="n"/>
      <c r="H13" s="3" t="n"/>
      <c r="I13" s="3" t="n"/>
    </row>
    <row r="15">
      <c r="A15">
        <f>rows(A9:a13)</f>
        <v/>
      </c>
      <c r="B15" t="inlineStr">
        <is>
          <t>totals</t>
        </is>
      </c>
      <c r="C15" t="inlineStr"/>
      <c r="D15" t="inlineStr"/>
      <c r="E15">
        <f>counta(E9:E13)</f>
        <v/>
      </c>
      <c r="F15">
        <f>counta(F9:F13)</f>
        <v/>
      </c>
      <c r="G15">
        <f>counta(G9:G13)</f>
        <v/>
      </c>
      <c r="H15">
        <f>sum(H9:H13)</f>
        <v/>
      </c>
    </row>
  </sheetData>
  <mergeCells count="2">
    <mergeCell ref="A6:E6"/>
    <mergeCell ref="A2:J2"/>
  </mergeCells>
  <hyperlinks>
    <hyperlink xmlns:r="http://schemas.openxmlformats.org/officeDocument/2006/relationships" ref="D3" r:id="rId1"/>
    <hyperlink xmlns:r="http://schemas.openxmlformats.org/officeDocument/2006/relationships" ref="A9" r:id="rId2"/>
    <hyperlink xmlns:r="http://schemas.openxmlformats.org/officeDocument/2006/relationships" ref="B9" r:id="rId3"/>
    <hyperlink xmlns:r="http://schemas.openxmlformats.org/officeDocument/2006/relationships" ref="A10" r:id="rId4"/>
    <hyperlink xmlns:r="http://schemas.openxmlformats.org/officeDocument/2006/relationships" ref="B10" r:id="rId5"/>
    <hyperlink xmlns:r="http://schemas.openxmlformats.org/officeDocument/2006/relationships" ref="A11" r:id="rId6"/>
    <hyperlink xmlns:r="http://schemas.openxmlformats.org/officeDocument/2006/relationships" ref="B11" r:id="rId7"/>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Microsoft Office User</dc:creator>
  <dcterms:created xmlns:dcterms="http://purl.org/dc/terms/" xmlns:xsi="http://www.w3.org/2001/XMLSchema-instance" xsi:type="dcterms:W3CDTF">2023-07-13T21:32:07Z</dcterms:created>
  <dcterms:modified xmlns:dcterms="http://purl.org/dc/terms/" xmlns:xsi="http://www.w3.org/2001/XMLSchema-instance" xsi:type="dcterms:W3CDTF">2023-07-13T22:11:50Z</dcterms:modified>
  <cp:lastModifiedBy>Microsoft Office User</cp:lastModifiedBy>
</cp:coreProperties>
</file>