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09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920/" TargetMode="External" Id="rId2"/><Relationship Type="http://schemas.openxmlformats.org/officeDocument/2006/relationships/hyperlink" Target="https://e-resource.tsdavo.gov.ua/files/2920/" TargetMode="External" Id="rId3"/><Relationship Type="http://schemas.openxmlformats.org/officeDocument/2006/relationships/hyperlink" Target="https://e-resource.tsdavo.gov.ua/files/2921/" TargetMode="External" Id="rId4"/><Relationship Type="http://schemas.openxmlformats.org/officeDocument/2006/relationships/hyperlink" Target="https://e-resource.tsdavo.gov.ua/files/2921/" TargetMode="External" Id="rId5"/><Relationship Type="http://schemas.openxmlformats.org/officeDocument/2006/relationships/hyperlink" Target="https://e-resource.tsdavo.gov.ua/files/2922/" TargetMode="External" Id="rId6"/><Relationship Type="http://schemas.openxmlformats.org/officeDocument/2006/relationships/hyperlink" Target="https://e-resource.tsdavo.gov.ua/files/2922/" TargetMode="External" Id="rId7"/><Relationship Type="http://schemas.openxmlformats.org/officeDocument/2006/relationships/hyperlink" Target="https://e-resource.tsdavo.gov.ua/files/2923/" TargetMode="External" Id="rId8"/><Relationship Type="http://schemas.openxmlformats.org/officeDocument/2006/relationships/hyperlink" Target="https://e-resource.tsdavo.gov.ua/files/2923/" TargetMode="External" Id="rId9"/><Relationship Type="http://schemas.openxmlformats.org/officeDocument/2006/relationships/hyperlink" Target="https://e-resource.tsdavo.gov.ua/files/2924/" TargetMode="External" Id="rId10"/><Relationship Type="http://schemas.openxmlformats.org/officeDocument/2006/relationships/hyperlink" Target="https://e-resource.tsdavo.gov.ua/files/2924/" TargetMode="External" Id="rId11"/><Relationship Type="http://schemas.openxmlformats.org/officeDocument/2006/relationships/hyperlink" Target="https://e-resource.tsdavo.gov.ua/files/2917/" TargetMode="External" Id="rId12"/><Relationship Type="http://schemas.openxmlformats.org/officeDocument/2006/relationships/hyperlink" Target="https://e-resource.tsdavo.gov.ua/files/2917/" TargetMode="External" Id="rId13"/><Relationship Type="http://schemas.openxmlformats.org/officeDocument/2006/relationships/hyperlink" Target="https://e-resource.tsdavo.gov.ua/files/2925/" TargetMode="External" Id="rId14"/><Relationship Type="http://schemas.openxmlformats.org/officeDocument/2006/relationships/hyperlink" Target="https://e-resource.tsdavo.gov.ua/files/2925/" TargetMode="External" Id="rId15"/><Relationship Type="http://schemas.openxmlformats.org/officeDocument/2006/relationships/hyperlink" Target="https://e-resource.tsdavo.gov.ua/files/2926/" TargetMode="External" Id="rId16"/><Relationship Type="http://schemas.openxmlformats.org/officeDocument/2006/relationships/hyperlink" Target="https://e-resource.tsdavo.gov.ua/files/2926/" TargetMode="External" Id="rId17"/><Relationship Type="http://schemas.openxmlformats.org/officeDocument/2006/relationships/hyperlink" Target="https://e-resource.tsdavo.gov.ua/files/2927/" TargetMode="External" Id="rId18"/><Relationship Type="http://schemas.openxmlformats.org/officeDocument/2006/relationships/hyperlink" Target="https://e-resource.tsdavo.gov.ua/files/2927/" TargetMode="External" Id="rId19"/><Relationship Type="http://schemas.openxmlformats.org/officeDocument/2006/relationships/hyperlink" Target="https://e-resource.tsdavo.gov.ua/files/2928/" TargetMode="External" Id="rId20"/><Relationship Type="http://schemas.openxmlformats.org/officeDocument/2006/relationships/hyperlink" Target="https://e-resource.tsdavo.gov.ua/files/2928/" TargetMode="External" Id="rId21"/><Relationship Type="http://schemas.openxmlformats.org/officeDocument/2006/relationships/hyperlink" Target="https://e-resource.tsdavo.gov.ua/files/2918/" TargetMode="External" Id="rId22"/><Relationship Type="http://schemas.openxmlformats.org/officeDocument/2006/relationships/hyperlink" Target="https://e-resource.tsdavo.gov.ua/files/2918/" TargetMode="External" Id="rId23"/><Relationship Type="http://schemas.openxmlformats.org/officeDocument/2006/relationships/hyperlink" Target="https://e-resource.tsdavo.gov.ua/files/2919/" TargetMode="External" Id="rId24"/><Relationship Type="http://schemas.openxmlformats.org/officeDocument/2006/relationships/hyperlink" Target="https://e-resource.tsdavo.gov.ua/files/2919/" TargetMode="External" Id="rId25"/></Relationships>
</file>

<file path=xl/worksheets/sheet1.xml><?xml version="1.0" encoding="utf-8"?>
<worksheet xmlns="http://schemas.openxmlformats.org/spreadsheetml/2006/main">
  <sheetPr>
    <outlinePr summaryBelow="1" summaryRight="1"/>
    <pageSetUpPr/>
  </sheetPr>
  <dimension ref="A1:J22"/>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2094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Resolution of the meeting of representatives of the General Secretariat of Ukraine in the matter of demobilization of the army, telegram of the Ukrainian Central Committee to the Administration of Southern Railways, resolution of the 1st All-Ukrainian Congress, etc., 06.28.1917-12.26.1917, 3 sheets.</t>
        </is>
      </c>
      <c r="C9" s="23" t="inlineStr">
        <is>
          <t>1917</t>
        </is>
      </c>
      <c r="D9" s="23" t="n"/>
      <c r="E9" s="24" t="n"/>
      <c r="F9" s="25" t="n"/>
      <c r="G9" s="25" t="n"/>
      <c r="H9" s="25" t="n"/>
      <c r="I9" s="25" t="n"/>
      <c r="J9" s="26" t="n"/>
    </row>
    <row r="10" customFormat="1" s="15">
      <c r="A10" s="34" t="inlineStr">
        <is>
          <t>2</t>
        </is>
      </c>
      <c r="B10" s="34" t="inlineStr">
        <is>
          <t>Journal of the meeting at the Department of Communications on the discussion of the plan of measures necessary for navigation in 1918 on the waterways of the Dnieper, P. Bug, Dniester and Prut, 03.10.1917-26.04.1918, 55 sheets.</t>
        </is>
      </c>
      <c r="C10" s="29" t="inlineStr">
        <is>
          <t>1917-1918</t>
        </is>
      </c>
      <c r="D10" s="30" t="n"/>
      <c r="E10" s="31" t="n"/>
      <c r="F10" s="32" t="n"/>
      <c r="G10" s="32" t="n"/>
      <c r="H10" s="32" t="n"/>
      <c r="I10" s="32" t="n"/>
    </row>
    <row r="11" ht="15" customFormat="1" customHeight="1" s="11">
      <c r="A11" s="34" t="inlineStr">
        <is>
          <t>3</t>
        </is>
      </c>
      <c r="B11" s="34" t="inlineStr">
        <is>
          <t>Draft Temporary Agreement between the Ministry of Roads of Ukraine and the German Military Directorate on the mutual use of broad-gauge freight cars and correspondence on this issue, 04/17/1918-04/20/1918, 20 sheets.</t>
        </is>
      </c>
      <c r="C11" s="15" t="inlineStr">
        <is>
          <t>1918</t>
        </is>
      </c>
      <c r="D11" s="9" t="n"/>
      <c r="E11" s="9" t="n"/>
      <c r="F11" s="9" t="n"/>
      <c r="G11" s="9" t="n"/>
      <c r="H11" s="9" t="n"/>
      <c r="I11" s="9" t="n"/>
    </row>
    <row r="12">
      <c r="A12" s="34" t="inlineStr">
        <is>
          <t>4</t>
        </is>
      </c>
      <c r="B12" s="34" t="inlineStr">
        <is>
          <t>Minutes of meetings and information with explanatory notes to them about the state of loans for 1918 and the need for additional appropriations for the Administration of South-Western Highways, a map of highways and other roads in Eastern Galicia, Bukovyna and provinces adjacent to Russia, etc., 10/26/1917-01/05/1918 , 209 sheets.</t>
        </is>
      </c>
      <c r="C12" t="inlineStr">
        <is>
          <t>1917-1918</t>
        </is>
      </c>
      <c r="F12" s="7" t="n"/>
      <c r="G12" s="7" t="n"/>
      <c r="H12" s="3" t="n"/>
      <c r="I12" s="3" t="n"/>
    </row>
    <row r="13">
      <c r="A13" s="34" t="inlineStr">
        <is>
          <t>5</t>
        </is>
      </c>
      <c r="B13" s="34" t="inlineStr">
        <is>
          <t>Protocols and extracts from the protocols on the work of the Committee for the Protection of the Revolution in Kyiv, on the creation of the Secretariat of Communications of Ukraine, the order of the Congress of the Union of Employees and Workers of the South-Western Department of Highways and the Head of Road Works, curricula of the Kyiv School of Road and of construction business, Kyiv secondary courses of construction and road technicians, etc., 29.10.1917-25.05.1918, 93 sheets.</t>
        </is>
      </c>
      <c r="C13" t="inlineStr">
        <is>
          <t>1917-1918</t>
        </is>
      </c>
      <c r="E13" s="3" t="n"/>
      <c r="F13" s="7" t="n"/>
      <c r="G13" s="7" t="n"/>
      <c r="H13" s="3" t="n"/>
      <c r="I13" s="3" t="n"/>
    </row>
    <row r="14">
      <c r="A14" s="34" t="inlineStr">
        <is>
          <t>6</t>
        </is>
      </c>
      <c r="B14" s="34" t="inlineStr">
        <is>
          <t>Reference and information on the work of the Southwestern Front Hydrotechnical Works Department in connection with demobilization, a program of typical projects carried out in the technical department of the inspection and construction department of the Southwestern Front Armies Hydraulic Works Department, a list of projects carried out by the technical department of the Hydrotechnical Works Department under special tasks, orders, reports, etc., 08.12.1917-23.03.1918, 71 sheets.</t>
        </is>
      </c>
      <c r="C14" t="inlineStr">
        <is>
          <t>1917-1918</t>
        </is>
      </c>
    </row>
    <row r="15">
      <c r="A15" s="34" t="inlineStr">
        <is>
          <t>6a</t>
        </is>
      </c>
      <c r="B15" s="34" t="inlineStr">
        <is>
          <t>Personal file of Vasyl Pavlovich Smirnov, July 28, 1917-December 11, 1917, 3 sheets.</t>
        </is>
      </c>
      <c r="C15" t="inlineStr">
        <is>
          <t>1917</t>
        </is>
      </c>
    </row>
    <row r="16">
      <c r="A16" s="34" t="inlineStr">
        <is>
          <t>7</t>
        </is>
      </c>
      <c r="B16" s="34" t="inlineStr">
        <is>
          <t>Orders for the Ministry of Roads, 25.01.1918-19.04.1918, 8 sheets.</t>
        </is>
      </c>
      <c r="C16" t="inlineStr">
        <is>
          <t>1918</t>
        </is>
      </c>
    </row>
    <row r="17">
      <c r="A17" s="34" t="inlineStr">
        <is>
          <t>8</t>
        </is>
      </c>
      <c r="B17" s="34" t="inlineStr">
        <is>
          <t>Correspondence with the Kyiv District of Waterways on the return of steamships captured by Austro-Hungarian troops, accounting of property and distribution of means of transport, and production of uniforms for government officials of the annual fleet, 06/21/1917-04/22/1917, 88 sheets.</t>
        </is>
      </c>
      <c r="C17" t="inlineStr">
        <is>
          <t>1917</t>
        </is>
      </c>
    </row>
    <row r="18">
      <c r="A18" s="34" t="inlineStr">
        <is>
          <t>9</t>
        </is>
      </c>
      <c r="B18" s="34" t="inlineStr">
        <is>
          <t>Notification of the Central Executive Committee of the Railways of Halychyna and Bukovyna about the availability of cars in the garage, 01.28.1918-01.31.1918, 2 sheets.</t>
        </is>
      </c>
      <c r="C18" t="inlineStr">
        <is>
          <t>1918</t>
        </is>
      </c>
    </row>
    <row r="19">
      <c r="A19" s="34" t="inlineStr">
        <is>
          <t>10</t>
        </is>
      </c>
      <c r="B19" s="34" t="inlineStr">
        <is>
          <t>Reorganization project of Kyiv and Kherson annual system for exploitation, 18.03.1918, 12 sheets.</t>
        </is>
      </c>
      <c r="C19" t="inlineStr">
        <is>
          <t>1918</t>
        </is>
      </c>
    </row>
    <row r="20">
      <c r="A20" s="34" t="inlineStr">
        <is>
          <t>11</t>
        </is>
      </c>
      <c r="B20" s="34" t="inlineStr">
        <is>
          <t>Old description of f. 4627 "General Secretariat of Communications. Department of Waterways", 2 sheets.</t>
        </is>
      </c>
      <c r="C20" t="inlineStr"/>
    </row>
    <row r="22">
      <c r="A22">
        <f>rows(A9:a20)</f>
        <v/>
      </c>
      <c r="B22" t="inlineStr">
        <is>
          <t>totals</t>
        </is>
      </c>
      <c r="C22" t="inlineStr"/>
      <c r="D22" t="inlineStr"/>
      <c r="E22">
        <f>counta(E9:E20)</f>
        <v/>
      </c>
      <c r="F22">
        <f>counta(F9:F20)</f>
        <v/>
      </c>
      <c r="G22">
        <f>counta(G9:G20)</f>
        <v/>
      </c>
      <c r="H22">
        <f>sum(H9:H20)</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