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380" yWindow="3380" windowWidth="27640" windowHeight="16940" tabRatio="600" firstSheet="0" activeTab="0" autoFilterDateGrouping="1"/>
  </bookViews>
  <sheets>
    <sheet xmlns:r="http://schemas.openxmlformats.org/officeDocument/2006/relationships" name="CDAVO 2183-1" sheetId="1" state="visible" r:id="rId1"/>
  </sheets>
  <definedNames/>
  <calcPr calcId="181029" fullCalcOnLoad="1"/>
</workbook>
</file>

<file path=xl/styles.xml><?xml version="1.0" encoding="utf-8"?>
<styleSheet xmlns="http://schemas.openxmlformats.org/spreadsheetml/2006/main">
  <numFmts count="0"/>
  <fonts count="12">
    <font>
      <name val="Calibri"/>
      <family val="2"/>
      <color theme="1"/>
      <sz val="12"/>
      <scheme val="minor"/>
    </font>
    <font>
      <name val="Calibri"/>
      <family val="2"/>
      <color theme="10"/>
      <sz val="12"/>
      <u val="single"/>
      <scheme val="minor"/>
    </font>
    <font>
      <name val="Calibri"/>
      <family val="2"/>
      <color indexed="8"/>
      <sz val="21.6"/>
      <scheme val="minor"/>
    </font>
    <font>
      <name val="Calibri"/>
      <family val="2"/>
      <sz val="12"/>
      <scheme val="minor"/>
    </font>
    <font>
      <name val="Calibri"/>
      <family val="2"/>
      <i val="1"/>
      <color theme="1"/>
      <sz val="11"/>
      <scheme val="minor"/>
    </font>
    <font>
      <name val="Calibri"/>
      <family val="2"/>
      <color rgb="FF000000"/>
      <sz val="11"/>
    </font>
    <font>
      <name val="Calibri"/>
      <family val="2"/>
      <b val="1"/>
      <i val="1"/>
      <color theme="0"/>
      <sz val="14"/>
      <scheme val="minor"/>
    </font>
    <font>
      <name val="Calibri"/>
      <family val="2"/>
      <sz val="11"/>
      <scheme val="minor"/>
    </font>
    <font>
      <name val="Calibri"/>
      <family val="2"/>
      <b val="1"/>
      <color rgb="FF000000"/>
      <sz val="11"/>
    </font>
    <font>
      <name val="Calibri"/>
      <family val="2"/>
      <b val="1"/>
      <sz val="11"/>
      <scheme val="minor"/>
    </font>
    <font>
      <name val="Calibri"/>
      <family val="2"/>
      <b val="1"/>
      <color rgb="FF222222"/>
      <sz val="11"/>
      <scheme val="minor"/>
    </font>
    <font>
      <name val="Calibri"/>
      <family val="2"/>
      <color indexed="8"/>
      <sz val="11"/>
      <scheme val="minor"/>
    </font>
  </fonts>
  <fills count="5">
    <fill>
      <patternFill/>
    </fill>
    <fill>
      <patternFill patternType="gray125"/>
    </fill>
    <fill>
      <patternFill patternType="solid">
        <fgColor theme="7" tint="0.3999755851924192"/>
        <bgColor indexed="64"/>
      </patternFill>
    </fill>
    <fill>
      <patternFill patternType="solid">
        <fgColor rgb="FFD6DCE4"/>
        <bgColor indexed="64"/>
      </patternFill>
    </fill>
    <fill>
      <patternFill patternType="solid">
        <fgColor theme="0" tint="-0.149998474074526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35">
    <xf numFmtId="0" fontId="0" fillId="0" borderId="0" pivotButton="0" quotePrefix="0" xfId="0"/>
    <xf numFmtId="0" fontId="2" fillId="0" borderId="0" applyAlignment="1" applyProtection="1" pivotButton="0" quotePrefix="0" xfId="0">
      <alignment horizontal="left" vertical="top"/>
      <protection locked="0" hidden="0"/>
    </xf>
    <xf numFmtId="0" fontId="3" fillId="0" borderId="0" applyAlignment="1" applyProtection="1" pivotButton="0" quotePrefix="0" xfId="0">
      <alignment horizontal="left" vertical="top" wrapText="1"/>
      <protection locked="0" hidden="0"/>
    </xf>
    <xf numFmtId="0" fontId="3" fillId="0" borderId="0" applyAlignment="1" applyProtection="1" pivotButton="0" quotePrefix="0" xfId="0">
      <alignment horizontal="left" vertical="top"/>
      <protection locked="0" hidden="0"/>
    </xf>
    <xf numFmtId="0" fontId="4" fillId="0" borderId="0" applyAlignment="1" pivotButton="0" quotePrefix="0" xfId="0">
      <alignment horizontal="right" vertical="top"/>
    </xf>
    <xf numFmtId="49" fontId="4" fillId="0" borderId="0" applyAlignment="1" pivotButton="0" quotePrefix="0" xfId="0">
      <alignment horizontal="left" vertical="top"/>
    </xf>
    <xf numFmtId="0" fontId="3" fillId="0" borderId="0" applyAlignment="1" applyProtection="1" pivotButton="0" quotePrefix="0" xfId="0">
      <alignment horizontal="center" vertical="top"/>
      <protection locked="0" hidden="0"/>
    </xf>
    <xf numFmtId="0" fontId="3" fillId="0" borderId="0" applyAlignment="1" applyProtection="1" pivotButton="0" quotePrefix="0" xfId="0">
      <alignment horizontal="right" vertical="top"/>
      <protection locked="0" hidden="0"/>
    </xf>
    <xf numFmtId="0" fontId="6" fillId="2" borderId="0" applyAlignment="1" applyProtection="1" pivotButton="0" quotePrefix="0" xfId="0">
      <alignment horizontal="left" vertical="top" wrapText="1"/>
      <protection locked="0" hidden="0"/>
    </xf>
    <xf numFmtId="0" fontId="7" fillId="0" borderId="0" applyAlignment="1" applyProtection="1" pivotButton="0" quotePrefix="0" xfId="0">
      <alignment horizontal="center" vertical="top"/>
      <protection locked="0" hidden="0"/>
    </xf>
    <xf numFmtId="0" fontId="5" fillId="3" borderId="0" applyAlignment="1" applyProtection="1" pivotButton="0" quotePrefix="0" xfId="0">
      <alignment horizontal="left" vertical="top"/>
      <protection locked="0" hidden="0"/>
    </xf>
    <xf numFmtId="0" fontId="7" fillId="0" borderId="0" applyAlignment="1" applyProtection="1" pivotButton="0" quotePrefix="0" xfId="0">
      <alignment horizontal="left" vertical="top"/>
      <protection locked="0" hidden="0"/>
    </xf>
    <xf numFmtId="0" fontId="1" fillId="0" borderId="1" applyAlignment="1" pivotButton="0" quotePrefix="0" xfId="1">
      <alignment horizontal="center" vertical="top"/>
    </xf>
    <xf numFmtId="0" fontId="10" fillId="0" borderId="0" applyAlignment="1" applyProtection="1" pivotButton="0" quotePrefix="0" xfId="0">
      <alignment horizontal="left" vertical="top" wrapText="1"/>
      <protection locked="0" hidden="0"/>
    </xf>
    <xf numFmtId="0" fontId="7" fillId="0" borderId="0" applyAlignment="1" applyProtection="1" pivotButton="0" quotePrefix="0" xfId="0">
      <alignment vertical="top"/>
      <protection locked="0" hidden="0"/>
    </xf>
    <xf numFmtId="0" fontId="7" fillId="0" borderId="0" applyAlignment="1" applyProtection="1" pivotButton="0" quotePrefix="0" xfId="0">
      <alignment horizontal="left" vertical="top" wrapText="1"/>
      <protection locked="0" hidden="0"/>
    </xf>
    <xf numFmtId="0" fontId="1" fillId="0" borderId="0" applyAlignment="1" applyProtection="1" pivotButton="0" quotePrefix="0" xfId="1">
      <alignment horizontal="left" vertical="top"/>
      <protection locked="0" hidden="0"/>
    </xf>
    <xf numFmtId="0" fontId="1" fillId="0" borderId="0" applyAlignment="1" applyProtection="1" pivotButton="0" quotePrefix="0" xfId="1">
      <alignment horizontal="left" vertical="top" wrapText="1"/>
      <protection locked="0" hidden="0"/>
    </xf>
    <xf numFmtId="0" fontId="9" fillId="4" borderId="1" applyAlignment="1" applyProtection="1" pivotButton="0" quotePrefix="0" xfId="0">
      <alignment horizontal="center" vertical="top" wrapText="1"/>
      <protection locked="0" hidden="0"/>
    </xf>
    <xf numFmtId="0" fontId="9" fillId="4" borderId="1" applyAlignment="1" applyProtection="1" pivotButton="0" quotePrefix="0" xfId="0">
      <alignment vertical="top" wrapText="1"/>
      <protection locked="0" hidden="0"/>
    </xf>
    <xf numFmtId="0" fontId="9" fillId="4" borderId="1" applyAlignment="1" applyProtection="1" pivotButton="0" quotePrefix="0" xfId="0">
      <alignment horizontal="left" vertical="top"/>
      <protection locked="0" hidden="0"/>
    </xf>
    <xf numFmtId="0" fontId="9" fillId="0" borderId="0" applyAlignment="1" applyProtection="1" pivotButton="0" quotePrefix="0" xfId="0">
      <alignment horizontal="left" vertical="top"/>
      <protection locked="0" hidden="0"/>
    </xf>
    <xf numFmtId="0" fontId="1" fillId="0" borderId="1" applyAlignment="1" pivotButton="0" quotePrefix="0" xfId="1">
      <alignment horizontal="left" vertical="top" wrapText="1"/>
    </xf>
    <xf numFmtId="0" fontId="7" fillId="0" borderId="1" applyAlignment="1" pivotButton="0" quotePrefix="0" xfId="1">
      <alignment horizontal="center" vertical="top" wrapText="1"/>
    </xf>
    <xf numFmtId="0" fontId="7" fillId="0" borderId="1" applyAlignment="1" applyProtection="1" pivotButton="0" quotePrefix="0" xfId="1">
      <alignment horizontal="left" vertical="top" wrapText="1"/>
      <protection locked="0" hidden="0"/>
    </xf>
    <xf numFmtId="0" fontId="7" fillId="0" borderId="1" applyAlignment="1" applyProtection="1" pivotButton="0" quotePrefix="0" xfId="0">
      <alignment horizontal="center" vertical="top" wrapText="1"/>
      <protection locked="0" hidden="0"/>
    </xf>
    <xf numFmtId="0" fontId="11" fillId="0" borderId="1" applyAlignment="1" pivotButton="0" quotePrefix="0" xfId="0">
      <alignment vertical="top" wrapText="1"/>
    </xf>
    <xf numFmtId="0" fontId="1" fillId="0" borderId="0" applyAlignment="1" pivotButton="0" quotePrefix="0" xfId="1">
      <alignment horizontal="center" vertical="top"/>
    </xf>
    <xf numFmtId="0" fontId="1" fillId="0" borderId="0" applyAlignment="1" applyProtection="1" pivotButton="0" quotePrefix="0" xfId="1">
      <alignment horizontal="left" vertical="top" wrapText="1"/>
      <protection locked="0" hidden="0"/>
    </xf>
    <xf numFmtId="0" fontId="7" fillId="0" borderId="0" applyAlignment="1" pivotButton="0" quotePrefix="0" xfId="0">
      <alignment horizontal="center" vertical="top" wrapText="1"/>
    </xf>
    <xf numFmtId="0" fontId="7" fillId="0" borderId="0" applyAlignment="1" applyProtection="1" pivotButton="0" quotePrefix="0" xfId="1">
      <alignment horizontal="center" vertical="top" wrapText="1"/>
      <protection locked="0" hidden="0"/>
    </xf>
    <xf numFmtId="0" fontId="7" fillId="0" borderId="0" applyAlignment="1" applyProtection="1" pivotButton="0" quotePrefix="0" xfId="1">
      <alignment horizontal="left" vertical="top" wrapText="1"/>
      <protection locked="0" hidden="0"/>
    </xf>
    <xf numFmtId="0" fontId="7" fillId="0" borderId="0" applyAlignment="1" applyProtection="1" pivotButton="0" quotePrefix="0" xfId="0">
      <alignment horizontal="center" vertical="top" wrapText="1"/>
      <protection locked="0" hidden="0"/>
    </xf>
    <xf numFmtId="0" fontId="3" fillId="0" borderId="0" applyAlignment="1" applyProtection="1" pivotButton="0" quotePrefix="0" xfId="0">
      <alignment vertical="top"/>
      <protection locked="0" hidden="0"/>
    </xf>
    <xf numFmtId="0" fontId="1" fillId="0" borderId="0" pivotButton="0" quotePrefix="0" xfId="1"/>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e-resource.tsdavo.gov.ua/inventories/877/?Limit=10&amp;Page=1" TargetMode="External" Id="rId1"/><Relationship Type="http://schemas.openxmlformats.org/officeDocument/2006/relationships/hyperlink" Target="https://e-resource.tsdavo.gov.ua/files/68784/" TargetMode="External" Id="rId2"/><Relationship Type="http://schemas.openxmlformats.org/officeDocument/2006/relationships/hyperlink" Target="https://e-resource.tsdavo.gov.ua/files/68784/" TargetMode="External" Id="rId3"/><Relationship Type="http://schemas.openxmlformats.org/officeDocument/2006/relationships/hyperlink" Target="https://e-resource.tsdavo.gov.ua/files/68785/" TargetMode="External" Id="rId4"/><Relationship Type="http://schemas.openxmlformats.org/officeDocument/2006/relationships/hyperlink" Target="https://e-resource.tsdavo.gov.ua/files/68785/" TargetMode="External" Id="rId5"/><Relationship Type="http://schemas.openxmlformats.org/officeDocument/2006/relationships/hyperlink" Target="https://e-resource.tsdavo.gov.ua/files/68786/" TargetMode="External" Id="rId6"/><Relationship Type="http://schemas.openxmlformats.org/officeDocument/2006/relationships/hyperlink" Target="https://e-resource.tsdavo.gov.ua/files/68786/" TargetMode="External" Id="rId7"/></Relationships>
</file>

<file path=xl/worksheets/sheet1.xml><?xml version="1.0" encoding="utf-8"?>
<worksheet xmlns="http://schemas.openxmlformats.org/spreadsheetml/2006/main">
  <sheetPr>
    <outlinePr summaryBelow="1" summaryRight="1"/>
    <pageSetUpPr/>
  </sheetPr>
  <dimension ref="A1:J15"/>
  <sheetViews>
    <sheetView tabSelected="1" workbookViewId="0">
      <selection activeCell="A9" sqref="A9"/>
    </sheetView>
  </sheetViews>
  <sheetFormatPr baseColWidth="10" defaultColWidth="11.5" defaultRowHeight="16"/>
  <cols>
    <col width="9.83203125" customWidth="1" style="33" min="1" max="1"/>
    <col width="50.83203125" customWidth="1" style="2" min="2" max="2"/>
    <col width="10.6640625" customWidth="1" style="2" min="3" max="3"/>
    <col width="7.33203125" customWidth="1" style="6" min="4" max="4"/>
    <col width="10.6640625" customWidth="1" style="6" min="5" max="5"/>
    <col width="12.5" customWidth="1" style="6" min="6" max="6"/>
    <col width="12.33203125" customWidth="1" style="6" min="7" max="7"/>
    <col width="9.1640625" customWidth="1" style="6" min="8" max="9"/>
    <col width="59.5" customWidth="1" style="3" min="10" max="10"/>
    <col width="11.5" customWidth="1" style="3" min="11" max="16384"/>
  </cols>
  <sheetData>
    <row r="1" ht="29" customHeight="1">
      <c r="A1" s="1" t="inlineStr">
        <is>
          <t>Archives / CDAVO / 2183 / 1</t>
        </is>
      </c>
      <c r="E1" s="3" t="n"/>
      <c r="F1" s="3" t="n"/>
      <c r="G1" s="3" t="n"/>
    </row>
    <row r="2" ht="19" customFormat="1" customHeight="1" s="2">
      <c r="A2" s="13" t="inlineStr">
        <is>
          <t>1 ...</t>
        </is>
      </c>
    </row>
    <row r="3" customFormat="1" s="11">
      <c r="A3" s="14" t="n"/>
      <c r="B3" s="15" t="n"/>
      <c r="C3" s="4" t="inlineStr">
        <is>
          <t>source:</t>
        </is>
      </c>
      <c r="D3" s="16" t="inlineStr">
        <is>
          <t>URL NEEDED!</t>
        </is>
      </c>
      <c r="E3" s="28" t="n"/>
      <c r="F3" s="28" t="n"/>
      <c r="G3" s="28" t="n"/>
      <c r="H3" s="9" t="n"/>
      <c r="I3" s="9" t="n"/>
    </row>
    <row r="4" ht="15" customFormat="1" customHeight="1" s="11">
      <c r="A4" s="14" t="n"/>
      <c r="B4" s="15" t="n"/>
      <c r="C4" s="4" t="inlineStr">
        <is>
          <t>accessed:</t>
        </is>
      </c>
      <c r="D4" s="5" t="inlineStr">
        <is>
          <t>27 Oct 2023</t>
        </is>
      </c>
      <c r="E4" s="9" t="n"/>
      <c r="F4" s="9" t="n"/>
      <c r="G4" s="9" t="n"/>
      <c r="H4" s="9" t="n"/>
      <c r="I4" s="9" t="n"/>
    </row>
    <row r="5" ht="7.5" customHeight="1">
      <c r="A5" s="3" t="n"/>
      <c r="F5" s="7" t="n"/>
      <c r="G5" s="7" t="n"/>
      <c r="H5" s="3" t="n"/>
      <c r="I5" s="3" t="n"/>
    </row>
    <row r="6" ht="19" customFormat="1" customHeight="1" s="11">
      <c r="A6" s="8" t="inlineStr">
        <is>
          <t>Note: Most files after about 1917 do not segregate Jewish vs non-Jewish records, which are mixed together</t>
        </is>
      </c>
      <c r="F6" s="9" t="n"/>
      <c r="G6" s="9" t="n"/>
      <c r="H6" s="9" t="n"/>
      <c r="I6" s="9" t="n"/>
      <c r="J6" s="10" t="inlineStr">
        <is>
          <t>Key: J, Jewish; M, maybe; U, unlikely; N, not Jewish</t>
        </is>
      </c>
    </row>
    <row r="7" ht="15" customFormat="1" customHeight="1" s="11">
      <c r="A7" s="14" t="n"/>
      <c r="B7" s="15" t="n"/>
      <c r="C7" s="15" t="n"/>
      <c r="D7" s="9" t="n"/>
      <c r="E7" s="9" t="n"/>
      <c r="F7" s="9" t="n"/>
      <c r="G7" s="9" t="n"/>
      <c r="H7" s="9" t="n"/>
      <c r="I7" s="9" t="n"/>
    </row>
    <row r="8" customFormat="1" s="21">
      <c r="A8" s="18" t="inlineStr">
        <is>
          <t>#</t>
        </is>
      </c>
      <c r="B8" s="19" t="inlineStr">
        <is>
          <t>Link + description of contents</t>
        </is>
      </c>
      <c r="C8" s="18" t="inlineStr">
        <is>
          <t>Year(s)</t>
        </is>
      </c>
      <c r="D8" s="18" t="inlineStr">
        <is>
          <t>Type</t>
        </is>
      </c>
      <c r="E8" s="18" t="inlineStr">
        <is>
          <t>Index?</t>
        </is>
      </c>
      <c r="F8" s="18" t="inlineStr">
        <is>
          <t>Volunteer</t>
        </is>
      </c>
      <c r="G8" s="18" t="inlineStr">
        <is>
          <t>File name</t>
        </is>
      </c>
      <c r="H8" s="18" t="inlineStr">
        <is>
          <t># pages</t>
        </is>
      </c>
      <c r="I8" s="18" t="inlineStr">
        <is>
          <t>Jewish?</t>
        </is>
      </c>
      <c r="J8" s="20" t="inlineStr">
        <is>
          <t>Comments</t>
        </is>
      </c>
    </row>
    <row r="9" customFormat="1" s="15">
      <c r="A9" s="34" t="inlineStr">
        <is>
          <t>1</t>
        </is>
      </c>
      <c r="B9" s="34" t="inlineStr">
        <is>
          <t>Minutes of meetings of Podilsk electoral district and precinct election commissions of Yampil county, 16.01.1918-09.02.1918, 119 sheets.</t>
        </is>
      </c>
      <c r="C9" s="23" t="inlineStr">
        <is>
          <t>1918</t>
        </is>
      </c>
      <c r="D9" s="23" t="n"/>
      <c r="E9" s="24" t="n"/>
      <c r="F9" s="25" t="n"/>
      <c r="G9" s="25" t="n"/>
      <c r="H9" s="25" t="n"/>
      <c r="I9" s="25" t="n"/>
      <c r="J9" s="26" t="n"/>
    </row>
    <row r="10" customFormat="1" s="15">
      <c r="A10" s="34" t="inlineStr">
        <is>
          <t>2</t>
        </is>
      </c>
      <c r="B10" s="34" t="inlineStr">
        <is>
          <t>Journals of meetings of the Yampil district commission on elections to the Ukrainian Constituent Assembly, minutes of meetings of the Podil electoral district and precinct election commissions of the Yampil district, a list of personnel of the district precinct election commissions, 16.01.1918-14.03.1918, 162 sheets.</t>
        </is>
      </c>
      <c r="C10" s="29" t="inlineStr">
        <is>
          <t>1918</t>
        </is>
      </c>
      <c r="D10" s="30" t="n"/>
      <c r="E10" s="31" t="n"/>
      <c r="F10" s="32" t="n"/>
      <c r="G10" s="32" t="n"/>
      <c r="H10" s="32" t="n"/>
      <c r="I10" s="32" t="n"/>
    </row>
    <row r="11" ht="15" customFormat="1" customHeight="1" s="11">
      <c r="A11" s="34" t="inlineStr">
        <is>
          <t>3</t>
        </is>
      </c>
      <c r="B11" s="34" t="inlineStr">
        <is>
          <t>Old description No. 1 for 1918, 3 sheets.</t>
        </is>
      </c>
      <c r="C11" s="15" t="inlineStr"/>
      <c r="D11" s="9" t="n"/>
      <c r="E11" s="9" t="n"/>
      <c r="F11" s="9" t="n"/>
      <c r="G11" s="9" t="n"/>
      <c r="H11" s="9" t="n"/>
      <c r="I11" s="9" t="n"/>
    </row>
    <row r="12">
      <c r="F12" s="7" t="n"/>
      <c r="G12" s="7" t="n"/>
      <c r="H12" s="3" t="n"/>
      <c r="I12" s="3" t="n"/>
    </row>
    <row r="13">
      <c r="E13" s="3" t="n"/>
      <c r="F13" s="7" t="n"/>
      <c r="G13" s="7" t="n"/>
      <c r="H13" s="3" t="n"/>
      <c r="I13" s="3" t="n"/>
    </row>
    <row r="15">
      <c r="A15">
        <f>rows(A9:a13)</f>
        <v/>
      </c>
      <c r="B15" t="inlineStr">
        <is>
          <t>totals</t>
        </is>
      </c>
      <c r="C15" t="inlineStr"/>
      <c r="D15" t="inlineStr"/>
      <c r="E15">
        <f>counta(E9:E13)</f>
        <v/>
      </c>
      <c r="F15">
        <f>counta(F9:F13)</f>
        <v/>
      </c>
      <c r="G15">
        <f>counta(G9:G13)</f>
        <v/>
      </c>
      <c r="H15">
        <f>sum(H9:H13)</f>
        <v/>
      </c>
    </row>
  </sheetData>
  <mergeCells count="2">
    <mergeCell ref="A6:E6"/>
    <mergeCell ref="A2:J2"/>
  </mergeCells>
  <hyperlinks>
    <hyperlink xmlns:r="http://schemas.openxmlformats.org/officeDocument/2006/relationships" ref="D3" r:id="rId1"/>
    <hyperlink xmlns:r="http://schemas.openxmlformats.org/officeDocument/2006/relationships" ref="A9" r:id="rId2"/>
    <hyperlink xmlns:r="http://schemas.openxmlformats.org/officeDocument/2006/relationships" ref="B9" r:id="rId3"/>
    <hyperlink xmlns:r="http://schemas.openxmlformats.org/officeDocument/2006/relationships" ref="A10" r:id="rId4"/>
    <hyperlink xmlns:r="http://schemas.openxmlformats.org/officeDocument/2006/relationships" ref="B10" r:id="rId5"/>
    <hyperlink xmlns:r="http://schemas.openxmlformats.org/officeDocument/2006/relationships" ref="A11" r:id="rId6"/>
    <hyperlink xmlns:r="http://schemas.openxmlformats.org/officeDocument/2006/relationships" ref="B11" r:id="rId7"/>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Microsoft Office User</dc:creator>
  <dcterms:created xmlns:dcterms="http://purl.org/dc/terms/" xmlns:xsi="http://www.w3.org/2001/XMLSchema-instance" xsi:type="dcterms:W3CDTF">2023-07-13T21:32:07Z</dcterms:created>
  <dcterms:modified xmlns:dcterms="http://purl.org/dc/terms/" xmlns:xsi="http://www.w3.org/2001/XMLSchema-instance" xsi:type="dcterms:W3CDTF">2023-07-13T22:11:50Z</dcterms:modified>
  <cp:lastModifiedBy>Microsoft Office User</cp:lastModifiedBy>
</cp:coreProperties>
</file>