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0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706/" TargetMode="External" Id="rId2"/><Relationship Type="http://schemas.openxmlformats.org/officeDocument/2006/relationships/hyperlink" Target="https://e-resource.tsdavo.gov.ua/files/706/" TargetMode="External" Id="rId3"/><Relationship Type="http://schemas.openxmlformats.org/officeDocument/2006/relationships/hyperlink" Target="https://e-resource.tsdavo.gov.ua/files/707/" TargetMode="External" Id="rId4"/><Relationship Type="http://schemas.openxmlformats.org/officeDocument/2006/relationships/hyperlink" Target="https://e-resource.tsdavo.gov.ua/files/707/" TargetMode="External" Id="rId5"/><Relationship Type="http://schemas.openxmlformats.org/officeDocument/2006/relationships/hyperlink" Target="https://e-resource.tsdavo.gov.ua/files/708/" TargetMode="External" Id="rId6"/><Relationship Type="http://schemas.openxmlformats.org/officeDocument/2006/relationships/hyperlink" Target="https://e-resource.tsdavo.gov.ua/files/708/" TargetMode="External" Id="rId7"/><Relationship Type="http://schemas.openxmlformats.org/officeDocument/2006/relationships/hyperlink" Target="https://e-resource.tsdavo.gov.ua/files/709/" TargetMode="External" Id="rId8"/><Relationship Type="http://schemas.openxmlformats.org/officeDocument/2006/relationships/hyperlink" Target="https://e-resource.tsdavo.gov.ua/files/709/" TargetMode="External" Id="rId9"/><Relationship Type="http://schemas.openxmlformats.org/officeDocument/2006/relationships/hyperlink" Target="https://e-resource.tsdavo.gov.ua/files/710/" TargetMode="External" Id="rId10"/><Relationship Type="http://schemas.openxmlformats.org/officeDocument/2006/relationships/hyperlink" Target="https://e-resource.tsdavo.gov.ua/files/710/" TargetMode="External" Id="rId11"/><Relationship Type="http://schemas.openxmlformats.org/officeDocument/2006/relationships/hyperlink" Target="https://e-resource.tsdavo.gov.ua/files/711/" TargetMode="External" Id="rId12"/><Relationship Type="http://schemas.openxmlformats.org/officeDocument/2006/relationships/hyperlink" Target="https://e-resource.tsdavo.gov.ua/files/711/" TargetMode="External" Id="rId13"/><Relationship Type="http://schemas.openxmlformats.org/officeDocument/2006/relationships/hyperlink" Target="https://e-resource.tsdavo.gov.ua/files/712/" TargetMode="External" Id="rId14"/><Relationship Type="http://schemas.openxmlformats.org/officeDocument/2006/relationships/hyperlink" Target="https://e-resource.tsdavo.gov.ua/files/712/" TargetMode="External" Id="rId15"/><Relationship Type="http://schemas.openxmlformats.org/officeDocument/2006/relationships/hyperlink" Target="https://e-resource.tsdavo.gov.ua/files/713/" TargetMode="External" Id="rId16"/><Relationship Type="http://schemas.openxmlformats.org/officeDocument/2006/relationships/hyperlink" Target="https://e-resource.tsdavo.gov.ua/files/713/" TargetMode="External" Id="rId17"/><Relationship Type="http://schemas.openxmlformats.org/officeDocument/2006/relationships/hyperlink" Target="https://e-resource.tsdavo.gov.ua/files/714/" TargetMode="External" Id="rId18"/><Relationship Type="http://schemas.openxmlformats.org/officeDocument/2006/relationships/hyperlink" Target="https://e-resource.tsdavo.gov.ua/files/714/" TargetMode="External" Id="rId19"/><Relationship Type="http://schemas.openxmlformats.org/officeDocument/2006/relationships/hyperlink" Target="https://e-resource.tsdavo.gov.ua/files/715/" TargetMode="External" Id="rId20"/><Relationship Type="http://schemas.openxmlformats.org/officeDocument/2006/relationships/hyperlink" Target="https://e-resource.tsdavo.gov.ua/files/715/" TargetMode="External" Id="rId21"/><Relationship Type="http://schemas.openxmlformats.org/officeDocument/2006/relationships/hyperlink" Target="https://e-resource.tsdavo.gov.ua/files/716/" TargetMode="External" Id="rId22"/><Relationship Type="http://schemas.openxmlformats.org/officeDocument/2006/relationships/hyperlink" Target="https://e-resource.tsdavo.gov.ua/files/716/" TargetMode="External" Id="rId23"/><Relationship Type="http://schemas.openxmlformats.org/officeDocument/2006/relationships/hyperlink" Target="https://e-resource.tsdavo.gov.ua/files/717/" TargetMode="External" Id="rId24"/><Relationship Type="http://schemas.openxmlformats.org/officeDocument/2006/relationships/hyperlink" Target="https://e-resource.tsdavo.gov.ua/files/717/" TargetMode="External" Id="rId25"/><Relationship Type="http://schemas.openxmlformats.org/officeDocument/2006/relationships/hyperlink" Target="https://e-resource.tsdavo.gov.ua/files/718/" TargetMode="External" Id="rId26"/><Relationship Type="http://schemas.openxmlformats.org/officeDocument/2006/relationships/hyperlink" Target="https://e-resource.tsdavo.gov.ua/files/718/" TargetMode="External" Id="rId27"/><Relationship Type="http://schemas.openxmlformats.org/officeDocument/2006/relationships/hyperlink" Target="https://e-resource.tsdavo.gov.ua/files/719/" TargetMode="External" Id="rId28"/><Relationship Type="http://schemas.openxmlformats.org/officeDocument/2006/relationships/hyperlink" Target="https://e-resource.tsdavo.gov.ua/files/719/" TargetMode="External" Id="rId29"/><Relationship Type="http://schemas.openxmlformats.org/officeDocument/2006/relationships/hyperlink" Target="https://e-resource.tsdavo.gov.ua/files/720/" TargetMode="External" Id="rId30"/><Relationship Type="http://schemas.openxmlformats.org/officeDocument/2006/relationships/hyperlink" Target="https://e-resource.tsdavo.gov.ua/files/720/" TargetMode="External" Id="rId31"/><Relationship Type="http://schemas.openxmlformats.org/officeDocument/2006/relationships/hyperlink" Target="https://e-resource.tsdavo.gov.ua/files/721/" TargetMode="External" Id="rId32"/><Relationship Type="http://schemas.openxmlformats.org/officeDocument/2006/relationships/hyperlink" Target="https://e-resource.tsdavo.gov.ua/files/721/" TargetMode="External" Id="rId33"/><Relationship Type="http://schemas.openxmlformats.org/officeDocument/2006/relationships/hyperlink" Target="https://e-resource.tsdavo.gov.ua/files/722/" TargetMode="External" Id="rId34"/><Relationship Type="http://schemas.openxmlformats.org/officeDocument/2006/relationships/hyperlink" Target="https://e-resource.tsdavo.gov.ua/files/722/" TargetMode="External" Id="rId35"/><Relationship Type="http://schemas.openxmlformats.org/officeDocument/2006/relationships/hyperlink" Target="https://e-resource.tsdavo.gov.ua/files/723/" TargetMode="External" Id="rId36"/><Relationship Type="http://schemas.openxmlformats.org/officeDocument/2006/relationships/hyperlink" Target="https://e-resource.tsdavo.gov.ua/files/723/" TargetMode="External" Id="rId37"/></Relationships>
</file>

<file path=xl/worksheets/sheet1.xml><?xml version="1.0" encoding="utf-8"?>
<worksheet xmlns="http://schemas.openxmlformats.org/spreadsheetml/2006/main">
  <sheetPr>
    <outlinePr summaryBelow="1" summaryRight="1"/>
    <pageSetUpPr/>
  </sheetPr>
  <dimension ref="A1:J2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2203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Laws of the Council of Ministers of the UD on the release of funds for payment to private factories for the order of the Maritime Ministry and appropriations for the maintenance of the department for citizens of the UD at the Sevastopol Maritime Hospital (copies), 07/08/1918-10/24/1918, 72 sheets.</t>
        </is>
      </c>
      <c r="C9" s="23" t="inlineStr">
        <is>
          <t>1918</t>
        </is>
      </c>
      <c r="D9" s="23" t="n"/>
      <c r="E9" s="24" t="n"/>
      <c r="F9" s="25" t="n"/>
      <c r="G9" s="25" t="n"/>
      <c r="H9" s="25" t="n"/>
      <c r="I9" s="25" t="n"/>
      <c r="J9" s="26" t="n"/>
    </row>
    <row r="10" customFormat="1" s="15">
      <c r="A10" s="34" t="inlineStr">
        <is>
          <t>1a</t>
        </is>
      </c>
      <c r="B10" s="34" t="inlineStr">
        <is>
          <t>Law of the Council of Ministers of the UD on the creation of the Naval School, approval of staff and allocation of funds for construction (printed note), 04/19/1918-11/30/1918, 24 sheets.</t>
        </is>
      </c>
      <c r="C10" s="29" t="inlineStr">
        <is>
          <t>1918</t>
        </is>
      </c>
      <c r="D10" s="30" t="n"/>
      <c r="E10" s="31" t="n"/>
      <c r="F10" s="32" t="n"/>
      <c r="G10" s="32" t="n"/>
      <c r="H10" s="32" t="n"/>
      <c r="I10" s="32" t="n"/>
    </row>
    <row r="11" ht="15" customFormat="1" customHeight="1" s="11">
      <c r="A11" s="34" t="inlineStr">
        <is>
          <t>2</t>
        </is>
      </c>
      <c r="B11" s="34" t="inlineStr">
        <is>
          <t>Regulations of the Ministry of the Sea on the Management of the factories of the Naval Department, 04/16/1918-08/10/1918, 36 sheets.</t>
        </is>
      </c>
      <c r="C11" s="15" t="inlineStr">
        <is>
          <t>1918</t>
        </is>
      </c>
      <c r="D11" s="9" t="n"/>
      <c r="E11" s="9" t="n"/>
      <c r="F11" s="9" t="n"/>
      <c r="G11" s="9" t="n"/>
      <c r="H11" s="9" t="n"/>
      <c r="I11" s="9" t="n"/>
    </row>
    <row r="12">
      <c r="A12" s="34" t="inlineStr">
        <is>
          <t>3</t>
        </is>
      </c>
      <c r="B12" s="34" t="inlineStr">
        <is>
          <t>Reports of the Sevastopol port administration on theft of property from warehouses and ships, release of property by order of the German command, etc., 07/03/1918-08/15/1918, 107 sheets.</t>
        </is>
      </c>
      <c r="C12" t="inlineStr">
        <is>
          <t>1918</t>
        </is>
      </c>
      <c r="F12" s="7" t="n"/>
      <c r="G12" s="7" t="n"/>
      <c r="H12" s="3" t="n"/>
      <c r="I12" s="3" t="n"/>
    </row>
    <row r="13">
      <c r="A13" s="34" t="inlineStr">
        <is>
          <t>3a</t>
        </is>
      </c>
      <c r="B13" s="34" t="inlineStr">
        <is>
          <t>Historical sketch of the ports and factories of the Black Sea (the author is the chief of the Main Naval Staff A. Pchelnykiv), 1918, 7 sheets.</t>
        </is>
      </c>
      <c r="C13" t="inlineStr">
        <is>
          <t>1918</t>
        </is>
      </c>
      <c r="E13" s="3" t="n"/>
      <c r="F13" s="7" t="n"/>
      <c r="G13" s="7" t="n"/>
      <c r="H13" s="3" t="n"/>
      <c r="I13" s="3" t="n"/>
    </row>
    <row r="14">
      <c r="A14" s="34" t="inlineStr">
        <is>
          <t>3b</t>
        </is>
      </c>
      <c r="B14" s="34" t="inlineStr">
        <is>
          <t>Orders for the Maritime Department of the Ukrainian People's Republic and UD, 03.07.1918-06.15.1918, 40 sheets.</t>
        </is>
      </c>
      <c r="C14" t="inlineStr">
        <is>
          <t>1918</t>
        </is>
      </c>
    </row>
    <row r="15">
      <c r="A15" s="34" t="inlineStr">
        <is>
          <t>3</t>
        </is>
      </c>
      <c r="B15" s="34" t="inlineStr">
        <is>
          <t>Orders and circulars for the Maritime Department of the Ukrainian People's Republic and the Main Naval Staff of the Ukrainian Armed Forces, 03.13.1918-07.05.1918, 227 sheets.</t>
        </is>
      </c>
      <c r="C15" t="inlineStr">
        <is>
          <t>1918</t>
        </is>
      </c>
    </row>
    <row r="16">
      <c r="A16" s="34" t="inlineStr">
        <is>
          <t>4</t>
        </is>
      </c>
      <c r="B16" s="34" t="inlineStr">
        <is>
          <t>Minutes of the meeting at the command of the German troops in Odessa on the temporary management of Black Sea transport vessels, 09/13/1918-07/18/1918, 33 sheets.</t>
        </is>
      </c>
      <c r="C16" t="inlineStr">
        <is>
          <t>1918</t>
        </is>
      </c>
    </row>
    <row r="17">
      <c r="A17" s="34" t="inlineStr">
        <is>
          <t>5</t>
        </is>
      </c>
      <c r="B17" s="34" t="inlineStr">
        <is>
          <t>Minutes of the meeting of representatives of UD departments in connection with the arrival of representatives of Russia to the Peace Conference, 04/11/1918-11/07/1918, 179 sheets.</t>
        </is>
      </c>
      <c r="C17" t="inlineStr">
        <is>
          <t>1918</t>
        </is>
      </c>
    </row>
    <row r="18">
      <c r="A18" s="34" t="inlineStr">
        <is>
          <t>6</t>
        </is>
      </c>
      <c r="B18" s="34" t="inlineStr">
        <is>
          <t>Documents on the return of the property of the Danube Transport Flotilla from the territory of Romania (reports, explanatory note, instructions, lists, telegrams), 04/30/1918-11/15/1918, 30 sheets.</t>
        </is>
      </c>
      <c r="C18" t="inlineStr">
        <is>
          <t>1918</t>
        </is>
      </c>
    </row>
    <row r="19">
      <c r="A19" s="34" t="inlineStr">
        <is>
          <t>7</t>
        </is>
      </c>
      <c r="B19" s="34" t="inlineStr">
        <is>
          <t>Documents on the transportation of aviation property from the city of Sevastopol to the city of Odesa, urgent inspection of military supplies in the city of Mykolaiv, etc. (correspondence and information), 06.28.1918-07.09.1918, 27 sheets.</t>
        </is>
      </c>
      <c r="C19" t="inlineStr">
        <is>
          <t>1918</t>
        </is>
      </c>
    </row>
    <row r="20">
      <c r="A20" s="34" t="inlineStr">
        <is>
          <t>8</t>
        </is>
      </c>
      <c r="B20" s="34" t="inlineStr">
        <is>
          <t>Documents on the raising of the battleship "Empress Mary" (information on expenses for work, correspondence, photographs), 11.05.1918-23.01.1919, 59 sheets.</t>
        </is>
      </c>
      <c r="C20" t="inlineStr">
        <is>
          <t>1918-1919</t>
        </is>
      </c>
    </row>
    <row r="21">
      <c r="A21" s="34" t="inlineStr">
        <is>
          <t>9</t>
        </is>
      </c>
      <c r="B21" s="34" t="inlineStr">
        <is>
          <t>Staff lists of the Ministry of the Sea, reports and correspondence about personnel and administrative and economic issues, 05/09/1918-08/30/1918, 169 sheets.</t>
        </is>
      </c>
      <c r="C21" t="inlineStr">
        <is>
          <t>1918</t>
        </is>
      </c>
    </row>
    <row r="22">
      <c r="A22" s="34" t="inlineStr">
        <is>
          <t>10</t>
        </is>
      </c>
      <c r="B22" s="34" t="inlineStr">
        <is>
          <t>Printed excerpts from the foreign press, translated for the operational department of the Naval General Staff of the UD, 04/10/1918-01/17/1919, 119 sheets.</t>
        </is>
      </c>
      <c r="C22" t="inlineStr">
        <is>
          <t>1918-1919</t>
        </is>
      </c>
    </row>
    <row r="23">
      <c r="A23" s="34" t="inlineStr">
        <is>
          <t>11</t>
        </is>
      </c>
      <c r="B23" s="34" t="inlineStr">
        <is>
          <t>Correspondence with the Minister of the Sea, Commander-in-Chief Eichhorn, the commandant's office of the city of Kyiv about the transfer of seaplanes to the city of Odessa, the mood of the sailors in the city of Sevastopol, etc., 11.05.1918-05.09.1918, 77 sheets.</t>
        </is>
      </c>
      <c r="C23" t="inlineStr">
        <is>
          <t>1918</t>
        </is>
      </c>
    </row>
    <row r="24">
      <c r="A24" s="34" t="inlineStr">
        <is>
          <t>12</t>
        </is>
      </c>
      <c r="B24" s="34" t="inlineStr">
        <is>
          <t>Instructions to Ukrainian commandants of ports and determination of their relations with Ukrainian land and Austro-German authorities in ports, 04/27/1918-06/20/1918, 39 sheets.</t>
        </is>
      </c>
      <c r="C24" t="inlineStr">
        <is>
          <t>1918</t>
        </is>
      </c>
    </row>
    <row r="25">
      <c r="A25" s="34" t="inlineStr">
        <is>
          <t>13</t>
        </is>
      </c>
      <c r="B25" s="34" t="inlineStr">
        <is>
          <t>Minutes of meetings of the congress of heads of factories of the Naval Department, 07.26.1918-10.22.1918, 28 sheets.</t>
        </is>
      </c>
      <c r="C25" t="inlineStr">
        <is>
          <t>1918</t>
        </is>
      </c>
    </row>
    <row r="26">
      <c r="A26" s="34" t="inlineStr">
        <is>
          <t>14</t>
        </is>
      </c>
      <c r="B26" s="34" t="inlineStr">
        <is>
          <t>Old description No. 1 for 1918, 2 sheets.</t>
        </is>
      </c>
      <c r="C26" t="inlineStr"/>
    </row>
    <row r="28">
      <c r="A28">
        <f>rows(A9:a26)</f>
        <v/>
      </c>
      <c r="B28" t="inlineStr">
        <is>
          <t>totals</t>
        </is>
      </c>
      <c r="C28" t="inlineStr"/>
      <c r="D28" t="inlineStr"/>
      <c r="E28">
        <f>counta(E9:E26)</f>
        <v/>
      </c>
      <c r="F28">
        <f>counta(F9:F26)</f>
        <v/>
      </c>
      <c r="G28">
        <f>counta(G9:G26)</f>
        <v/>
      </c>
      <c r="H28">
        <f>sum(H9:H26)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