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217-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417/" TargetMode="External" Id="rId2"/><Relationship Type="http://schemas.openxmlformats.org/officeDocument/2006/relationships/hyperlink" Target="https://e-resource.tsdavo.gov.ua/files/14417/" TargetMode="External" Id="rId3"/><Relationship Type="http://schemas.openxmlformats.org/officeDocument/2006/relationships/hyperlink" Target="https://e-resource.tsdavo.gov.ua/files/14418/" TargetMode="External" Id="rId4"/><Relationship Type="http://schemas.openxmlformats.org/officeDocument/2006/relationships/hyperlink" Target="https://e-resource.tsdavo.gov.ua/files/14418/" TargetMode="External" Id="rId5"/><Relationship Type="http://schemas.openxmlformats.org/officeDocument/2006/relationships/hyperlink" Target="https://e-resource.tsdavo.gov.ua/files/14419/" TargetMode="External" Id="rId6"/><Relationship Type="http://schemas.openxmlformats.org/officeDocument/2006/relationships/hyperlink" Target="https://e-resource.tsdavo.gov.ua/files/14419/" TargetMode="External" Id="rId7"/><Relationship Type="http://schemas.openxmlformats.org/officeDocument/2006/relationships/hyperlink" Target="https://e-resource.tsdavo.gov.ua/files/14420/" TargetMode="External" Id="rId8"/><Relationship Type="http://schemas.openxmlformats.org/officeDocument/2006/relationships/hyperlink" Target="https://e-resource.tsdavo.gov.ua/files/14420/" TargetMode="External" Id="rId9"/><Relationship Type="http://schemas.openxmlformats.org/officeDocument/2006/relationships/hyperlink" Target="https://e-resource.tsdavo.gov.ua/files/14421/" TargetMode="External" Id="rId10"/><Relationship Type="http://schemas.openxmlformats.org/officeDocument/2006/relationships/hyperlink" Target="https://e-resource.tsdavo.gov.ua/files/14421/" TargetMode="External" Id="rId11"/><Relationship Type="http://schemas.openxmlformats.org/officeDocument/2006/relationships/hyperlink" Target="https://e-resource.tsdavo.gov.ua/files/14422/" TargetMode="External" Id="rId12"/><Relationship Type="http://schemas.openxmlformats.org/officeDocument/2006/relationships/hyperlink" Target="https://e-resource.tsdavo.gov.ua/files/14422/" TargetMode="External" Id="rId13"/></Relationships>
</file>

<file path=xl/worksheets/sheet1.xml><?xml version="1.0" encoding="utf-8"?>
<worksheet xmlns="http://schemas.openxmlformats.org/spreadsheetml/2006/main">
  <sheetPr>
    <outlinePr summaryBelow="1" summaryRight="1"/>
    <pageSetUpPr/>
  </sheetPr>
  <dimension ref="A1:J1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2217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the meetings of the Society Council named after T. G. Shevchenko "Enlightenment", 05/29/1909-04/24/1920, 111 sheets.</t>
        </is>
      </c>
      <c r="C9" s="23" t="inlineStr">
        <is>
          <t>1909-1920</t>
        </is>
      </c>
      <c r="D9" s="23" t="n"/>
      <c r="E9" s="24" t="n"/>
      <c r="F9" s="25" t="n"/>
      <c r="G9" s="25" t="n"/>
      <c r="H9" s="25" t="n"/>
      <c r="I9" s="25" t="n"/>
      <c r="J9" s="26" t="n"/>
    </row>
    <row r="10" customFormat="1" s="15">
      <c r="A10" s="34" t="inlineStr">
        <is>
          <t>2</t>
        </is>
      </c>
      <c r="B10" s="34" t="inlineStr">
        <is>
          <t>The general list of society members for 1917−1919, the statute of the Kaniv society "Prosvita", 61 sheets.</t>
        </is>
      </c>
      <c r="C10" s="29" t="inlineStr"/>
      <c r="D10" s="30" t="n"/>
      <c r="E10" s="31" t="n"/>
      <c r="F10" s="32" t="n"/>
      <c r="G10" s="32" t="n"/>
      <c r="H10" s="32" t="n"/>
      <c r="I10" s="32" t="n"/>
    </row>
    <row r="11" ht="15" customFormat="1" customHeight="1" s="11">
      <c r="A11" s="34" t="inlineStr">
        <is>
          <t>3</t>
        </is>
      </c>
      <c r="B11" s="34" t="inlineStr">
        <is>
          <t>Certificates of members of the society, notification of election as valid members of the society, statements, invitations to the opening of the society's gymnasium, announcements about the society's general meetings, minutes of testimony and an account of the society's losses caused by the soldiers of the "Union "Nasha Rodyna". Correspondence with banks, "Prosvit" and others. institutions on the allocation of financial assistance to the society, organization of the work of educational societies, subscription to the society's publications, 04/25/1918-09/15/1919, 209 sheets.</t>
        </is>
      </c>
      <c r="C11" s="15" t="inlineStr">
        <is>
          <t>1918-1919</t>
        </is>
      </c>
      <c r="D11" s="9" t="n"/>
      <c r="E11" s="9" t="n"/>
      <c r="F11" s="9" t="n"/>
      <c r="G11" s="9" t="n"/>
      <c r="H11" s="9" t="n"/>
      <c r="I11" s="9" t="n"/>
    </row>
    <row r="12">
      <c r="A12" s="34" t="inlineStr">
        <is>
          <t>4</t>
        </is>
      </c>
      <c r="B12" s="34" t="inlineStr">
        <is>
          <t>Correspondence with the department of public education, banks, etc. institutions on registration of the company's charter, recognition of local "Prosvit" branches of the company, search for premises for the company, financing of kindergarten, distribution of publications, dismissal of local "Prosvit" managers and financial issues. Lists and certificates of society members, institutions and property, appeals to "Prosvit" for support of Ukrainian schools, thanks for donations, invoices for sold books, invitations to the opening of the society's kindergarten, etc., 05/02/1919-04/08/1920, 164 sheets.</t>
        </is>
      </c>
      <c r="C12" t="inlineStr">
        <is>
          <t>1919-1920</t>
        </is>
      </c>
      <c r="F12" s="7" t="n"/>
      <c r="G12" s="7" t="n"/>
      <c r="H12" s="3" t="n"/>
      <c r="I12" s="3" t="n"/>
    </row>
    <row r="13">
      <c r="A13" s="34" t="inlineStr">
        <is>
          <t>5</t>
        </is>
      </c>
      <c r="B13" s="34" t="inlineStr">
        <is>
          <t>Application of G. A. Nekratenko-Vysotskyi for enrollment as a member of the society, 02/13/1919, 2 sheets.</t>
        </is>
      </c>
      <c r="C13" t="inlineStr">
        <is>
          <t>1919</t>
        </is>
      </c>
      <c r="E13" s="3" t="n"/>
      <c r="F13" s="7" t="n"/>
      <c r="G13" s="7" t="n"/>
      <c r="H13" s="3" t="n"/>
      <c r="I13" s="3" t="n"/>
    </row>
    <row r="14">
      <c r="A14" s="34" t="inlineStr">
        <is>
          <t>6</t>
        </is>
      </c>
      <c r="B14" s="34" t="inlineStr">
        <is>
          <t>Old description No. 1, 2 sheets.</t>
        </is>
      </c>
      <c r="C14" t="inlineStr"/>
    </row>
    <row r="16">
      <c r="A16">
        <f>rows(A9:a14)</f>
        <v/>
      </c>
      <c r="B16" t="inlineStr">
        <is>
          <t>totals</t>
        </is>
      </c>
      <c r="C16" t="inlineStr"/>
      <c r="D16" t="inlineStr"/>
      <c r="E16">
        <f>counta(E9:E14)</f>
        <v/>
      </c>
      <c r="F16">
        <f>counta(F9:F14)</f>
        <v/>
      </c>
      <c r="G16">
        <f>counta(G9:G14)</f>
        <v/>
      </c>
      <c r="H16">
        <f>sum(H9:H14)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