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2224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14463/" TargetMode="External" Id="rId2"/><Relationship Type="http://schemas.openxmlformats.org/officeDocument/2006/relationships/hyperlink" Target="https://e-resource.tsdavo.gov.ua/files/14463/" TargetMode="External" Id="rId3"/><Relationship Type="http://schemas.openxmlformats.org/officeDocument/2006/relationships/hyperlink" Target="https://e-resource.tsdavo.gov.ua/files/14464/" TargetMode="External" Id="rId4"/><Relationship Type="http://schemas.openxmlformats.org/officeDocument/2006/relationships/hyperlink" Target="https://e-resource.tsdavo.gov.ua/files/14464/" TargetMode="External" Id="rId5"/><Relationship Type="http://schemas.openxmlformats.org/officeDocument/2006/relationships/hyperlink" Target="https://e-resource.tsdavo.gov.ua/files/14465/" TargetMode="External" Id="rId6"/><Relationship Type="http://schemas.openxmlformats.org/officeDocument/2006/relationships/hyperlink" Target="https://e-resource.tsdavo.gov.ua/files/14465/" TargetMode="External" Id="rId7"/><Relationship Type="http://schemas.openxmlformats.org/officeDocument/2006/relationships/hyperlink" Target="https://e-resource.tsdavo.gov.ua/files/14466/" TargetMode="External" Id="rId8"/><Relationship Type="http://schemas.openxmlformats.org/officeDocument/2006/relationships/hyperlink" Target="https://e-resource.tsdavo.gov.ua/files/14466/" TargetMode="External" Id="rId9"/><Relationship Type="http://schemas.openxmlformats.org/officeDocument/2006/relationships/hyperlink" Target="https://e-resource.tsdavo.gov.ua/files/14467/" TargetMode="External" Id="rId10"/><Relationship Type="http://schemas.openxmlformats.org/officeDocument/2006/relationships/hyperlink" Target="https://e-resource.tsdavo.gov.ua/files/14467/" TargetMode="External" Id="rId11"/><Relationship Type="http://schemas.openxmlformats.org/officeDocument/2006/relationships/hyperlink" Target="https://e-resource.tsdavo.gov.ua/files/14468/" TargetMode="External" Id="rId12"/><Relationship Type="http://schemas.openxmlformats.org/officeDocument/2006/relationships/hyperlink" Target="https://e-resource.tsdavo.gov.ua/files/14468/" TargetMode="External" Id="rId13"/><Relationship Type="http://schemas.openxmlformats.org/officeDocument/2006/relationships/hyperlink" Target="https://e-resource.tsdavo.gov.ua/files/14469/" TargetMode="External" Id="rId14"/><Relationship Type="http://schemas.openxmlformats.org/officeDocument/2006/relationships/hyperlink" Target="https://e-resource.tsdavo.gov.ua/files/14469/" TargetMode="External" Id="rId15"/><Relationship Type="http://schemas.openxmlformats.org/officeDocument/2006/relationships/hyperlink" Target="https://e-resource.tsdavo.gov.ua/files/14470/" TargetMode="External" Id="rId16"/><Relationship Type="http://schemas.openxmlformats.org/officeDocument/2006/relationships/hyperlink" Target="https://e-resource.tsdavo.gov.ua/files/14470/" TargetMode="External" Id="rId1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2224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Minutes [of meetings of the Estonian National Committee in Kyiv], 23.02.1919-13.03.1919, 4 sheets.</t>
        </is>
      </c>
      <c r="C9" s="23" t="inlineStr">
        <is>
          <t>1919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Applications for issuance of Estonian citizenship certificates, 10.01.1919-26.03.1919, 34 sheets.</t>
        </is>
      </c>
      <c r="C10" s="29" t="inlineStr">
        <is>
          <t>1919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Certificates of citizens of the Republic of Estonia (copies), 12.1918-01.1919, 210 sheets.</t>
        </is>
      </c>
      <c r="C11" s="15" t="inlineStr">
        <is>
          <t>1918-1919</t>
        </is>
      </c>
      <c r="D11" s="9" t="n"/>
      <c r="E11" s="9" t="n"/>
      <c r="F11" s="9" t="n"/>
      <c r="G11" s="9" t="n"/>
      <c r="H11" s="9" t="n"/>
      <c r="I11" s="9" t="n"/>
    </row>
    <row r="12">
      <c r="A12" s="34" t="inlineStr">
        <is>
          <t>4</t>
        </is>
      </c>
      <c r="B12" s="34" t="inlineStr">
        <is>
          <t>Financial documents (invoices, receipts, etc.), 12.1918-03.1919, 23 sheets.</t>
        </is>
      </c>
      <c r="C12" t="inlineStr">
        <is>
          <t>1918-1919</t>
        </is>
      </c>
      <c r="F12" s="7" t="n"/>
      <c r="G12" s="7" t="n"/>
      <c r="H12" s="3" t="n"/>
      <c r="I12" s="3" t="n"/>
    </row>
    <row r="13">
      <c r="A13" s="34" t="inlineStr">
        <is>
          <t>5</t>
        </is>
      </c>
      <c r="B13" s="34" t="inlineStr">
        <is>
          <t>Cash book, 12.1918-03.1919, 27 sheets.</t>
        </is>
      </c>
      <c r="C13" t="inlineStr">
        <is>
          <t>1918-1919</t>
        </is>
      </c>
      <c r="E13" s="3" t="n"/>
      <c r="F13" s="7" t="n"/>
      <c r="G13" s="7" t="n"/>
      <c r="H13" s="3" t="n"/>
      <c r="I13" s="3" t="n"/>
    </row>
    <row r="14">
      <c r="A14" s="34" t="inlineStr">
        <is>
          <t>6</t>
        </is>
      </c>
      <c r="B14" s="34" t="inlineStr">
        <is>
          <t>Journal of incoming documents, 16.01.1919-05.04.1919, 3 sheets.</t>
        </is>
      </c>
      <c r="C14" t="inlineStr">
        <is>
          <t>1919</t>
        </is>
      </c>
    </row>
    <row r="15">
      <c r="A15" s="34" t="inlineStr">
        <is>
          <t>7</t>
        </is>
      </c>
      <c r="B15" s="34" t="inlineStr">
        <is>
          <t>Journal of original documents, 09.12.1918-26.03.1919, 22 sheets.</t>
        </is>
      </c>
      <c r="C15" t="inlineStr">
        <is>
          <t>1918-1919</t>
        </is>
      </c>
    </row>
    <row r="16">
      <c r="A16" s="34" t="inlineStr">
        <is>
          <t>8</t>
        </is>
      </c>
      <c r="B16" s="34" t="inlineStr">
        <is>
          <t>Old description No. 1 for 1918-1919, 2 sheets.</t>
        </is>
      </c>
      <c r="C16" t="inlineStr"/>
    </row>
    <row r="18">
      <c r="A18">
        <f>rows(A9:a16)</f>
        <v/>
      </c>
      <c r="B18" t="inlineStr">
        <is>
          <t>totals</t>
        </is>
      </c>
      <c r="C18" t="inlineStr"/>
      <c r="D18" t="inlineStr"/>
      <c r="E18">
        <f>counta(E9:E16)</f>
        <v/>
      </c>
      <c r="F18">
        <f>counta(F9:F16)</f>
        <v/>
      </c>
      <c r="G18">
        <f>counta(G9:G16)</f>
        <v/>
      </c>
      <c r="H18">
        <f>sum(H9:H16)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  <hyperlink xmlns:r="http://schemas.openxmlformats.org/officeDocument/2006/relationships" ref="A12" r:id="rId8"/>
    <hyperlink xmlns:r="http://schemas.openxmlformats.org/officeDocument/2006/relationships" ref="B12" r:id="rId9"/>
    <hyperlink xmlns:r="http://schemas.openxmlformats.org/officeDocument/2006/relationships" ref="A13" r:id="rId10"/>
    <hyperlink xmlns:r="http://schemas.openxmlformats.org/officeDocument/2006/relationships" ref="B13" r:id="rId11"/>
    <hyperlink xmlns:r="http://schemas.openxmlformats.org/officeDocument/2006/relationships" ref="A14" r:id="rId12"/>
    <hyperlink xmlns:r="http://schemas.openxmlformats.org/officeDocument/2006/relationships" ref="B14" r:id="rId13"/>
    <hyperlink xmlns:r="http://schemas.openxmlformats.org/officeDocument/2006/relationships" ref="A15" r:id="rId14"/>
    <hyperlink xmlns:r="http://schemas.openxmlformats.org/officeDocument/2006/relationships" ref="B15" r:id="rId15"/>
    <hyperlink xmlns:r="http://schemas.openxmlformats.org/officeDocument/2006/relationships" ref="A16" r:id="rId16"/>
    <hyperlink xmlns:r="http://schemas.openxmlformats.org/officeDocument/2006/relationships" ref="B16" r:id="rId1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