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537-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8465/" TargetMode="External" Id="rId2"/><Relationship Type="http://schemas.openxmlformats.org/officeDocument/2006/relationships/hyperlink" Target="https://e-resource.tsdavo.gov.ua/files/8465/" TargetMode="External" Id="rId3"/><Relationship Type="http://schemas.openxmlformats.org/officeDocument/2006/relationships/hyperlink" Target="https://e-resource.tsdavo.gov.ua/files/8466/" TargetMode="External" Id="rId4"/><Relationship Type="http://schemas.openxmlformats.org/officeDocument/2006/relationships/hyperlink" Target="https://e-resource.tsdavo.gov.ua/files/8466/" TargetMode="External" Id="rId5"/><Relationship Type="http://schemas.openxmlformats.org/officeDocument/2006/relationships/hyperlink" Target="https://e-resource.tsdavo.gov.ua/files/8467/" TargetMode="External" Id="rId6"/><Relationship Type="http://schemas.openxmlformats.org/officeDocument/2006/relationships/hyperlink" Target="https://e-resource.tsdavo.gov.ua/files/8467/" TargetMode="External" Id="rId7"/><Relationship Type="http://schemas.openxmlformats.org/officeDocument/2006/relationships/hyperlink" Target="https://e-resource.tsdavo.gov.ua/files/8468/" TargetMode="External" Id="rId8"/><Relationship Type="http://schemas.openxmlformats.org/officeDocument/2006/relationships/hyperlink" Target="https://e-resource.tsdavo.gov.ua/files/8468/" TargetMode="External" Id="rId9"/><Relationship Type="http://schemas.openxmlformats.org/officeDocument/2006/relationships/hyperlink" Target="https://e-resource.tsdavo.gov.ua/files/8469/" TargetMode="External" Id="rId10"/><Relationship Type="http://schemas.openxmlformats.org/officeDocument/2006/relationships/hyperlink" Target="https://e-resource.tsdavo.gov.ua/files/8469/" TargetMode="External" Id="rId11"/><Relationship Type="http://schemas.openxmlformats.org/officeDocument/2006/relationships/hyperlink" Target="https://e-resource.tsdavo.gov.ua/files/8470/" TargetMode="External" Id="rId12"/><Relationship Type="http://schemas.openxmlformats.org/officeDocument/2006/relationships/hyperlink" Target="https://e-resource.tsdavo.gov.ua/files/8470/" TargetMode="External" Id="rId13"/><Relationship Type="http://schemas.openxmlformats.org/officeDocument/2006/relationships/hyperlink" Target="https://e-resource.tsdavo.gov.ua/files/8471/" TargetMode="External" Id="rId14"/><Relationship Type="http://schemas.openxmlformats.org/officeDocument/2006/relationships/hyperlink" Target="https://e-resource.tsdavo.gov.ua/files/8471/" TargetMode="External" Id="rId15"/><Relationship Type="http://schemas.openxmlformats.org/officeDocument/2006/relationships/hyperlink" Target="https://e-resource.tsdavo.gov.ua/files/8472/" TargetMode="External" Id="rId16"/><Relationship Type="http://schemas.openxmlformats.org/officeDocument/2006/relationships/hyperlink" Target="https://e-resource.tsdavo.gov.ua/files/8472/" TargetMode="External" Id="rId17"/></Relationships>
</file>

<file path=xl/worksheets/sheet1.xml><?xml version="1.0" encoding="utf-8"?>
<worksheet xmlns="http://schemas.openxmlformats.org/spreadsheetml/2006/main">
  <sheetPr>
    <outlinePr summaryBelow="1" summaryRight="1"/>
    <pageSetUpPr/>
  </sheetPr>
  <dimension ref="A1:J1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2537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Technical and Operational Department with the Department of New Construction on repair of printing presses, 10.06.1919-13.06.1919, 2 sheets.</t>
        </is>
      </c>
      <c r="C9" s="23" t="inlineStr">
        <is>
          <t>1919</t>
        </is>
      </c>
      <c r="D9" s="23" t="n"/>
      <c r="E9" s="24" t="n"/>
      <c r="F9" s="25" t="n"/>
      <c r="G9" s="25" t="n"/>
      <c r="H9" s="25" t="n"/>
      <c r="I9" s="25" t="n"/>
      <c r="J9" s="26" t="n"/>
    </row>
    <row r="10" customFormat="1" s="15">
      <c r="A10" s="34" t="inlineStr">
        <is>
          <t>2</t>
        </is>
      </c>
      <c r="B10" s="34" t="inlineStr">
        <is>
          <t>Information on the sanitary condition of trains, baths, act on improvement of sanitary conditions, act on the property of the garage of the Ministry of Railways, announcement of the initiative group of the Red Cross Society on the organization of a hospital, etc., 02.05.1919-11.12.1919, 24 sheets.</t>
        </is>
      </c>
      <c r="C10" s="29" t="inlineStr">
        <is>
          <t>1919</t>
        </is>
      </c>
      <c r="D10" s="30" t="n"/>
      <c r="E10" s="31" t="n"/>
      <c r="F10" s="32" t="n"/>
      <c r="G10" s="32" t="n"/>
      <c r="H10" s="32" t="n"/>
      <c r="I10" s="32" t="n"/>
    </row>
    <row r="11" ht="15" customFormat="1" customHeight="1" s="11">
      <c r="A11" s="34" t="inlineStr">
        <is>
          <t>3</t>
        </is>
      </c>
      <c r="B11" s="34" t="inlineStr">
        <is>
          <t>Telegrams and correspondence with the Ministry of Posts and Telegraphs about the transportation of mail by railways of Ukraine, certificate of the department of mail transportation of the Department of Posts and Telegraphs of the Ukrainian State about mail wagons that were captured by the Bolsheviks, 18.05.1918-11.1919, 10 sheets.</t>
        </is>
      </c>
      <c r="C11" s="15" t="inlineStr">
        <is>
          <t>1918-1919</t>
        </is>
      </c>
      <c r="D11" s="9" t="n"/>
      <c r="E11" s="9" t="n"/>
      <c r="F11" s="9" t="n"/>
      <c r="G11" s="9" t="n"/>
      <c r="H11" s="9" t="n"/>
      <c r="I11" s="9" t="n"/>
    </row>
    <row r="12">
      <c r="A12" s="34" t="inlineStr">
        <is>
          <t>4</t>
        </is>
      </c>
      <c r="B12" s="34" t="inlineStr">
        <is>
          <t>Telegrams with the Department of Supply about gathering and sending firewood, 05/06/1919-05/17/1919, 5 sheets.</t>
        </is>
      </c>
      <c r="C12" t="inlineStr">
        <is>
          <t>1919</t>
        </is>
      </c>
      <c r="F12" s="7" t="n"/>
      <c r="G12" s="7" t="n"/>
      <c r="H12" s="3" t="n"/>
      <c r="I12" s="3" t="n"/>
    </row>
    <row r="13">
      <c r="A13" s="34" t="inlineStr">
        <is>
          <t>5</t>
        </is>
      </c>
      <c r="B13" s="34" t="inlineStr">
        <is>
          <t>Correspondence with the Ministry of Posts and Telegraphs about the transportation of postal goods by railways of Ukraine, 12/23/1918-10/17/1919, 5 sheets.</t>
        </is>
      </c>
      <c r="C13" t="inlineStr">
        <is>
          <t>1918-1919</t>
        </is>
      </c>
      <c r="E13" s="3" t="n"/>
      <c r="F13" s="7" t="n"/>
      <c r="G13" s="7" t="n"/>
      <c r="H13" s="3" t="n"/>
      <c r="I13" s="3" t="n"/>
    </row>
    <row r="14">
      <c r="A14" s="34" t="inlineStr">
        <is>
          <t>6</t>
        </is>
      </c>
      <c r="B14" s="34" t="inlineStr">
        <is>
          <t>Telegrams about the movement of military echelons, suspension of traffic on railways, damage to tracks, etc., 12.08.1918-10.01.1919, 37 sheets.</t>
        </is>
      </c>
      <c r="C14" t="inlineStr">
        <is>
          <t>1918-1919</t>
        </is>
      </c>
    </row>
    <row r="15">
      <c r="A15" s="34" t="inlineStr">
        <is>
          <t>7</t>
        </is>
      </c>
      <c r="B15" s="34" t="inlineStr">
        <is>
          <t>Information on the amount of uniforms needed by railway workers, 05.09.1918-11.10.1919, 5 sheets.</t>
        </is>
      </c>
      <c r="C15" t="inlineStr">
        <is>
          <t>1918-1919</t>
        </is>
      </c>
    </row>
    <row r="16">
      <c r="A16" s="34" t="inlineStr">
        <is>
          <t>8</t>
        </is>
      </c>
      <c r="B16" s="34" t="inlineStr">
        <is>
          <t>Correspondence with the transportation department about cargoes, list of cargoes for which a special order has been established, 12.27.1918-01.17.1919, 5 sheets.</t>
        </is>
      </c>
      <c r="C16" t="inlineStr">
        <is>
          <t>1918-1919</t>
        </is>
      </c>
    </row>
    <row r="18">
      <c r="A18">
        <f>rows(A9:a16)</f>
        <v/>
      </c>
      <c r="B18" t="inlineStr">
        <is>
          <t>totals</t>
        </is>
      </c>
      <c r="C18" t="inlineStr"/>
      <c r="D18" t="inlineStr"/>
      <c r="E18">
        <f>counta(E9:E16)</f>
        <v/>
      </c>
      <c r="F18">
        <f>counta(F9:F16)</f>
        <v/>
      </c>
      <c r="G18">
        <f>counta(G9:G16)</f>
        <v/>
      </c>
      <c r="H18">
        <f>sum(H9:H16)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