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537-7"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8514/" TargetMode="External" Id="rId2"/><Relationship Type="http://schemas.openxmlformats.org/officeDocument/2006/relationships/hyperlink" Target="https://e-resource.tsdavo.gov.ua/files/8514/" TargetMode="External" Id="rId3"/><Relationship Type="http://schemas.openxmlformats.org/officeDocument/2006/relationships/hyperlink" Target="https://e-resource.tsdavo.gov.ua/files/8515/" TargetMode="External" Id="rId4"/><Relationship Type="http://schemas.openxmlformats.org/officeDocument/2006/relationships/hyperlink" Target="https://e-resource.tsdavo.gov.ua/files/8515/" TargetMode="External" Id="rId5"/><Relationship Type="http://schemas.openxmlformats.org/officeDocument/2006/relationships/hyperlink" Target="https://e-resource.tsdavo.gov.ua/files/8516/" TargetMode="External" Id="rId6"/><Relationship Type="http://schemas.openxmlformats.org/officeDocument/2006/relationships/hyperlink" Target="https://e-resource.tsdavo.gov.ua/files/8516/" TargetMode="External" Id="rId7"/><Relationship Type="http://schemas.openxmlformats.org/officeDocument/2006/relationships/hyperlink" Target="https://e-resource.tsdavo.gov.ua/files/8517/" TargetMode="External" Id="rId8"/><Relationship Type="http://schemas.openxmlformats.org/officeDocument/2006/relationships/hyperlink" Target="https://e-resource.tsdavo.gov.ua/files/8517/" TargetMode="External" Id="rId9"/><Relationship Type="http://schemas.openxmlformats.org/officeDocument/2006/relationships/hyperlink" Target="https://e-resource.tsdavo.gov.ua/files/8518/" TargetMode="External" Id="rId10"/><Relationship Type="http://schemas.openxmlformats.org/officeDocument/2006/relationships/hyperlink" Target="https://e-resource.tsdavo.gov.ua/files/8518/" TargetMode="External" Id="rId11"/><Relationship Type="http://schemas.openxmlformats.org/officeDocument/2006/relationships/hyperlink" Target="https://e-resource.tsdavo.gov.ua/files/8519/" TargetMode="External" Id="rId12"/><Relationship Type="http://schemas.openxmlformats.org/officeDocument/2006/relationships/hyperlink" Target="https://e-resource.tsdavo.gov.ua/files/8519/" TargetMode="External" Id="rId13"/><Relationship Type="http://schemas.openxmlformats.org/officeDocument/2006/relationships/hyperlink" Target="https://e-resource.tsdavo.gov.ua/files/8520/" TargetMode="External" Id="rId14"/><Relationship Type="http://schemas.openxmlformats.org/officeDocument/2006/relationships/hyperlink" Target="https://e-resource.tsdavo.gov.ua/files/8520/" TargetMode="External" Id="rId15"/></Relationships>
</file>

<file path=xl/worksheets/sheet1.xml><?xml version="1.0" encoding="utf-8"?>
<worksheet xmlns="http://schemas.openxmlformats.org/spreadsheetml/2006/main">
  <sheetPr>
    <outlinePr summaryBelow="1" summaryRight="1"/>
    <pageSetUpPr/>
  </sheetPr>
  <dimension ref="A1:J17"/>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2537 / 7</t>
        </is>
      </c>
      <c r="E1" s="3" t="n"/>
      <c r="F1" s="3" t="n"/>
      <c r="G1" s="3" t="n"/>
    </row>
    <row r="2" ht="19" customFormat="1" customHeight="1" s="2">
      <c r="A2" s="13" t="inlineStr">
        <is>
          <t>7 ...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Notice on the situation on the railways of Ukraine, a list of passenger and freight steam locomotives in need of major repairs, regulations on the rights and duties of the head of the Taganrog department of the Zaporizhzhya Railway, correspondence on various issues, 03.01.1918-30.12.1918, 86 sheets.</t>
        </is>
      </c>
      <c r="C9" s="23" t="inlineStr">
        <is>
          <t>1918</t>
        </is>
      </c>
      <c r="D9" s="23" t="n"/>
      <c r="E9" s="24" t="n"/>
      <c r="F9" s="25" t="n"/>
      <c r="G9" s="25" t="n"/>
      <c r="H9" s="25" t="n"/>
      <c r="I9" s="25" t="n"/>
      <c r="J9" s="26" t="n"/>
    </row>
    <row r="10" customFormat="1" s="15">
      <c r="A10" s="34" t="inlineStr">
        <is>
          <t>2</t>
        </is>
      </c>
      <c r="B10" s="34" t="inlineStr">
        <is>
          <t>Traffic service organization scheme, notices on the situation on the railways of Ukraine, instructions on the conditions of service and wages on the roads of Ukraine, orders for the Ministry of Roads, the Technical and Operational Department and correspondence on various issues, 01.06.1918-13.11.1919, 88 sheets.</t>
        </is>
      </c>
      <c r="C10" s="29" t="inlineStr">
        <is>
          <t>1918-1919</t>
        </is>
      </c>
      <c r="D10" s="30" t="n"/>
      <c r="E10" s="31" t="n"/>
      <c r="F10" s="32" t="n"/>
      <c r="G10" s="32" t="n"/>
      <c r="H10" s="32" t="n"/>
      <c r="I10" s="32" t="n"/>
    </row>
    <row r="11" ht="15" customFormat="1" customHeight="1" s="11">
      <c r="A11" s="34" t="inlineStr">
        <is>
          <t>3</t>
        </is>
      </c>
      <c r="B11" s="34" t="inlineStr">
        <is>
          <t>Correspondence on various issues, 12/29/1918-11/09/1919, 150 sheets.</t>
        </is>
      </c>
      <c r="C11" s="15" t="inlineStr">
        <is>
          <t>1918-1919</t>
        </is>
      </c>
      <c r="D11" s="9" t="n"/>
      <c r="E11" s="9" t="n"/>
      <c r="F11" s="9" t="n"/>
      <c r="G11" s="9" t="n"/>
      <c r="H11" s="9" t="n"/>
      <c r="I11" s="9" t="n"/>
    </row>
    <row r="12">
      <c r="A12" s="34" t="inlineStr">
        <is>
          <t>4</t>
        </is>
      </c>
      <c r="B12" s="34" t="inlineStr">
        <is>
          <t>Telegrams on various issues, 03.01.1919-02.11.1919, 126 sheets.</t>
        </is>
      </c>
      <c r="C12" t="inlineStr">
        <is>
          <t>1919</t>
        </is>
      </c>
      <c r="F12" s="7" t="n"/>
      <c r="G12" s="7" t="n"/>
      <c r="H12" s="3" t="n"/>
      <c r="I12" s="3" t="n"/>
    </row>
    <row r="13">
      <c r="A13" s="34" t="inlineStr">
        <is>
          <t>5</t>
        </is>
      </c>
      <c r="B13" s="34" t="inlineStr">
        <is>
          <t>Orders for the Technical and Operational Department of the Ministry of Roads regarding personnel, 11.02.1919-01.11.1919, 85 sheets.</t>
        </is>
      </c>
      <c r="C13" t="inlineStr">
        <is>
          <t>1919</t>
        </is>
      </c>
      <c r="E13" s="3" t="n"/>
      <c r="F13" s="7" t="n"/>
      <c r="G13" s="7" t="n"/>
      <c r="H13" s="3" t="n"/>
      <c r="I13" s="3" t="n"/>
    </row>
    <row r="14">
      <c r="A14" s="34" t="inlineStr">
        <is>
          <t>6</t>
        </is>
      </c>
      <c r="B14" s="34" t="inlineStr">
        <is>
          <t>Notice on the situation on the railways of Ukraine, the journal of the meeting of the Council of Ministers, the law of the Council of People's Ministers on the oath of loyalty to the Ukrainian People's Republic, the schedule of trains on the Southern Railways, etc., 07/06/1918-10/13/1919, 81 sheets.</t>
        </is>
      </c>
      <c r="C14" t="inlineStr">
        <is>
          <t>1918-1919</t>
        </is>
      </c>
    </row>
    <row r="15">
      <c r="A15" s="34" t="inlineStr">
        <is>
          <t>7</t>
        </is>
      </c>
      <c r="B15" s="34" t="inlineStr">
        <is>
          <t>Copies of the report to the Minister of Justice, 06.12.1918-20.01.1919, 23 sheets.</t>
        </is>
      </c>
      <c r="C15" t="inlineStr">
        <is>
          <t>1918-1919</t>
        </is>
      </c>
    </row>
    <row r="17">
      <c r="A17">
        <f>rows(A9:a15)</f>
        <v/>
      </c>
      <c r="B17" t="inlineStr">
        <is>
          <t>totals</t>
        </is>
      </c>
      <c r="C17" t="inlineStr"/>
      <c r="D17" t="inlineStr"/>
      <c r="E17">
        <f>counta(E9:E15)</f>
        <v/>
      </c>
      <c r="F17">
        <f>counta(F9:F15)</f>
        <v/>
      </c>
      <c r="G17">
        <f>counta(G9:G15)</f>
        <v/>
      </c>
      <c r="H17">
        <f>sum(H9:H15)</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