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03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969/" TargetMode="External" Id="rId2"/><Relationship Type="http://schemas.openxmlformats.org/officeDocument/2006/relationships/hyperlink" Target="https://e-resource.tsdavo.gov.ua/files/14969/" TargetMode="External" Id="rId3"/><Relationship Type="http://schemas.openxmlformats.org/officeDocument/2006/relationships/hyperlink" Target="https://e-resource.tsdavo.gov.ua/files/14970/" TargetMode="External" Id="rId4"/><Relationship Type="http://schemas.openxmlformats.org/officeDocument/2006/relationships/hyperlink" Target="https://e-resource.tsdavo.gov.ua/files/14970/" TargetMode="External" Id="rId5"/><Relationship Type="http://schemas.openxmlformats.org/officeDocument/2006/relationships/hyperlink" Target="https://e-resource.tsdavo.gov.ua/files/14971/" TargetMode="External" Id="rId6"/><Relationship Type="http://schemas.openxmlformats.org/officeDocument/2006/relationships/hyperlink" Target="https://e-resource.tsdavo.gov.ua/files/14971/" TargetMode="External" Id="rId7"/><Relationship Type="http://schemas.openxmlformats.org/officeDocument/2006/relationships/hyperlink" Target="https://e-resource.tsdavo.gov.ua/files/14972/" TargetMode="External" Id="rId8"/><Relationship Type="http://schemas.openxmlformats.org/officeDocument/2006/relationships/hyperlink" Target="https://e-resource.tsdavo.gov.ua/files/14972/" TargetMode="External" Id="rId9"/><Relationship Type="http://schemas.openxmlformats.org/officeDocument/2006/relationships/hyperlink" Target="https://e-resource.tsdavo.gov.ua/files/14973/" TargetMode="External" Id="rId10"/><Relationship Type="http://schemas.openxmlformats.org/officeDocument/2006/relationships/hyperlink" Target="https://e-resource.tsdavo.gov.ua/files/14973/" TargetMode="External" Id="rId11"/><Relationship Type="http://schemas.openxmlformats.org/officeDocument/2006/relationships/hyperlink" Target="https://e-resource.tsdavo.gov.ua/files/14974/" TargetMode="External" Id="rId12"/><Relationship Type="http://schemas.openxmlformats.org/officeDocument/2006/relationships/hyperlink" Target="https://e-resource.tsdavo.gov.ua/files/14974/" TargetMode="External" Id="rId13"/><Relationship Type="http://schemas.openxmlformats.org/officeDocument/2006/relationships/hyperlink" Target="https://e-resource.tsdavo.gov.ua/files/14975/" TargetMode="External" Id="rId14"/><Relationship Type="http://schemas.openxmlformats.org/officeDocument/2006/relationships/hyperlink" Target="https://e-resource.tsdavo.gov.ua/files/14975/" TargetMode="External" Id="rId15"/><Relationship Type="http://schemas.openxmlformats.org/officeDocument/2006/relationships/hyperlink" Target="https://e-resource.tsdavo.gov.ua/files/14976/" TargetMode="External" Id="rId16"/><Relationship Type="http://schemas.openxmlformats.org/officeDocument/2006/relationships/hyperlink" Target="https://e-resource.tsdavo.gov.ua/files/14976/" TargetMode="External" Id="rId17"/><Relationship Type="http://schemas.openxmlformats.org/officeDocument/2006/relationships/hyperlink" Target="https://e-resource.tsdavo.gov.ua/files/14977/" TargetMode="External" Id="rId18"/><Relationship Type="http://schemas.openxmlformats.org/officeDocument/2006/relationships/hyperlink" Target="https://e-resource.tsdavo.gov.ua/files/14977/" TargetMode="External" Id="rId19"/><Relationship Type="http://schemas.openxmlformats.org/officeDocument/2006/relationships/hyperlink" Target="https://e-resource.tsdavo.gov.ua/files/14978/" TargetMode="External" Id="rId20"/><Relationship Type="http://schemas.openxmlformats.org/officeDocument/2006/relationships/hyperlink" Target="https://e-resource.tsdavo.gov.ua/files/14978/" TargetMode="External" Id="rId21"/><Relationship Type="http://schemas.openxmlformats.org/officeDocument/2006/relationships/hyperlink" Target="https://e-resource.tsdavo.gov.ua/files/14979/" TargetMode="External" Id="rId22"/><Relationship Type="http://schemas.openxmlformats.org/officeDocument/2006/relationships/hyperlink" Target="https://e-resource.tsdavo.gov.ua/files/14979/" TargetMode="External" Id="rId23"/><Relationship Type="http://schemas.openxmlformats.org/officeDocument/2006/relationships/hyperlink" Target="https://e-resource.tsdavo.gov.ua/files/14980/" TargetMode="External" Id="rId24"/><Relationship Type="http://schemas.openxmlformats.org/officeDocument/2006/relationships/hyperlink" Target="https://e-resource.tsdavo.gov.ua/files/14980/" TargetMode="External" Id="rId25"/><Relationship Type="http://schemas.openxmlformats.org/officeDocument/2006/relationships/hyperlink" Target="https://e-resource.tsdavo.gov.ua/files/14981/" TargetMode="External" Id="rId26"/><Relationship Type="http://schemas.openxmlformats.org/officeDocument/2006/relationships/hyperlink" Target="https://e-resource.tsdavo.gov.ua/files/14981/" TargetMode="External" Id="rId27"/><Relationship Type="http://schemas.openxmlformats.org/officeDocument/2006/relationships/hyperlink" Target="https://e-resource.tsdavo.gov.ua/files/14982/" TargetMode="External" Id="rId28"/><Relationship Type="http://schemas.openxmlformats.org/officeDocument/2006/relationships/hyperlink" Target="https://e-resource.tsdavo.gov.ua/files/14982/" TargetMode="External" Id="rId29"/><Relationship Type="http://schemas.openxmlformats.org/officeDocument/2006/relationships/hyperlink" Target="https://e-resource.tsdavo.gov.ua/files/14983/" TargetMode="External" Id="rId30"/><Relationship Type="http://schemas.openxmlformats.org/officeDocument/2006/relationships/hyperlink" Target="https://e-resource.tsdavo.gov.ua/files/14983/" TargetMode="External" Id="rId31"/><Relationship Type="http://schemas.openxmlformats.org/officeDocument/2006/relationships/hyperlink" Target="https://e-resource.tsdavo.gov.ua/files/14984/" TargetMode="External" Id="rId32"/><Relationship Type="http://schemas.openxmlformats.org/officeDocument/2006/relationships/hyperlink" Target="https://e-resource.tsdavo.gov.ua/files/14984/" TargetMode="External" Id="rId33"/><Relationship Type="http://schemas.openxmlformats.org/officeDocument/2006/relationships/hyperlink" Target="https://e-resource.tsdavo.gov.ua/files/14985/" TargetMode="External" Id="rId34"/><Relationship Type="http://schemas.openxmlformats.org/officeDocument/2006/relationships/hyperlink" Target="https://e-resource.tsdavo.gov.ua/files/14985/" TargetMode="External" Id="rId3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7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3030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The case of the prosecution of the psalmist of the church of Lyman O. Makedonskii in the storage of the bomb (protocol, resolution, inquiry), 02/15/1918-03/09/1918, 3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case of the accusation of the former priest of Bogorodychny I. Fedorov in counter-revolutionary speeches (resolution, requests, statements, correspondence), 03/13/1918-06/12/1918, 21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The case of the accusation of Y. Ananyev, H. Chernenko, A. Lazarenko and other citizens in the creation of the Svyatogorsk Dacha Village Improvement Society as a counter-revolutionary organization and in the possession of weapons (resolutions, protocols, requests, the society's charter, etc.), 01/04/1918-07/29/1918, 53 sheets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The case of the accusation of citizen M. Kolomiychenko for spreading counter-revolutionary agitation (minutes, resolution), 02/20/1918-02/21/1918, 4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The case of the prosecution of citizen D. Karyakin for illegally assigning him the rank of pilot (resolutions, statements), 15.01.1918-03.1918, 4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The case of the accusation of citizens F. Zakharova and V. Zakharov for spreading counter-revolutionary propaganda (minutes, statements), 02/09/1918-02/23/1918, 6 sheets.</t>
        </is>
      </c>
      <c r="C14" t="inlineStr">
        <is>
          <t>1918</t>
        </is>
      </c>
    </row>
    <row r="15">
      <c r="A15" s="34" t="inlineStr">
        <is>
          <t>7</t>
        </is>
      </c>
      <c r="B15" s="34" t="inlineStr">
        <is>
          <t>The case of the prosecution of the novice of the Svyatogorsk Desert, Yu. Krasnobaev, in counter-revolutionary speeches (protocol, resolution), 03/07/1918, 2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The case about riots in the city of Izyum (protocols of the court investigator, correspondence, receipts, statements, treasury receipts, etc.), 03.01.1918-31.12.1918, 346 sheets.</t>
        </is>
      </c>
      <c r="C16" t="inlineStr">
        <is>
          <t>1918</t>
        </is>
      </c>
    </row>
    <row r="17">
      <c r="A17" s="34" t="inlineStr">
        <is>
          <t>9</t>
        </is>
      </c>
      <c r="B17" s="34" t="inlineStr">
        <is>
          <t>The case of I. Frantsev's accusation of I. Chander for slander (minutes, resolutions, writ of execution, cassation appeal), 19.03.1918, 29 sheets.</t>
        </is>
      </c>
      <c r="C17" t="inlineStr">
        <is>
          <t>1918</t>
        </is>
      </c>
    </row>
    <row r="18">
      <c r="A18" s="34" t="inlineStr">
        <is>
          <t>10</t>
        </is>
      </c>
      <c r="B18" s="34" t="inlineStr">
        <is>
          <t>The case on the indictment of S. Grebennikov and others. for violations at the Constituent Assembly elections (minutes, resolutions, statements), 07.01.1918-07.07.1918, 54 sheets.</t>
        </is>
      </c>
      <c r="C18" t="inlineStr">
        <is>
          <t>1918</t>
        </is>
      </c>
    </row>
    <row r="19">
      <c r="A19" s="34" t="inlineStr">
        <is>
          <t>11</t>
        </is>
      </c>
      <c r="B19" s="34" t="inlineStr">
        <is>
          <t>The case on the accusation of D. Klemeshov in counter-revolutionary activities (minutes, resolutions, correspondence), 03/15/1918-03/30/1918, 18 sheets.</t>
        </is>
      </c>
      <c r="C19" t="inlineStr">
        <is>
          <t>1918</t>
        </is>
      </c>
    </row>
    <row r="20">
      <c r="A20" s="34" t="inlineStr">
        <is>
          <t>12</t>
        </is>
      </c>
      <c r="B20" s="34" t="inlineStr">
        <is>
          <t>Case on the accusation of P. Baran in counter-revolutionary activities (decision, correspondence), 03/07/1918-04/07/1918, 6 sheets.</t>
        </is>
      </c>
      <c r="C20" t="inlineStr">
        <is>
          <t>1918</t>
        </is>
      </c>
    </row>
    <row r="21">
      <c r="A21" s="34" t="inlineStr">
        <is>
          <t>13</t>
        </is>
      </c>
      <c r="B21" s="34" t="inlineStr">
        <is>
          <t>The case on the accusation of L. Petrov in failure to comply with the requirements of the Izyum patrolmen (minutes, correspondence), 03/21/1918, 5 sheets.</t>
        </is>
      </c>
      <c r="C21" t="inlineStr">
        <is>
          <t>1918</t>
        </is>
      </c>
    </row>
    <row r="22">
      <c r="A22" s="34" t="inlineStr">
        <is>
          <t>14</t>
        </is>
      </c>
      <c r="B22" s="34" t="inlineStr">
        <is>
          <t>Court cases of the Izyum revolutionary tribunal on the indictment of citizens (resolutions, protocols, correspondence, certificates, etc.), 05.01.1918-08.04.1918, 69 sheets.</t>
        </is>
      </c>
      <c r="C22" t="inlineStr">
        <is>
          <t>1918</t>
        </is>
      </c>
    </row>
    <row r="23">
      <c r="A23" s="34" t="inlineStr">
        <is>
          <t>15</t>
        </is>
      </c>
      <c r="B23" s="34" t="inlineStr">
        <is>
          <t>Regulations on revolutionary tribunals; instructions on the organization of the revolutionary judicial power of the revolutionary tribunal; extract from the minutes of the meeting of the Izyum District Executive Committee of the Council of Deputies; correspondence, certificates, summons, etc., 07.03.1918-18.04.1918, 21 sheets.</t>
        </is>
      </c>
      <c r="C23" t="inlineStr">
        <is>
          <t>1918</t>
        </is>
      </c>
    </row>
    <row r="24">
      <c r="A24" s="34" t="inlineStr">
        <is>
          <t>16</t>
        </is>
      </c>
      <c r="B24" s="34" t="inlineStr">
        <is>
          <t>Desk register of court cases of the Izyum Revolutionary Tribunal, 03/14/1918-03/30/1918, 5 sheets.</t>
        </is>
      </c>
      <c r="C24" t="inlineStr">
        <is>
          <t>1918</t>
        </is>
      </c>
    </row>
    <row r="25">
      <c r="A25" s="34" t="inlineStr">
        <is>
          <t>17</t>
        </is>
      </c>
      <c r="B25" s="34" t="inlineStr">
        <is>
          <t>Old description No. 1 for 1918, 2 sheets.</t>
        </is>
      </c>
      <c r="C25" t="inlineStr"/>
    </row>
    <row r="27">
      <c r="A27">
        <f>rows(A9:a25)</f>
        <v/>
      </c>
      <c r="B27" t="inlineStr">
        <is>
          <t>totals</t>
        </is>
      </c>
      <c r="C27" t="inlineStr"/>
      <c r="D27" t="inlineStr"/>
      <c r="E27">
        <f>counta(E9:E25)</f>
        <v/>
      </c>
      <c r="F27">
        <f>counta(F9:F25)</f>
        <v/>
      </c>
      <c r="G27">
        <f>counta(G9:G25)</f>
        <v/>
      </c>
      <c r="H27">
        <f>sum(H9:H25)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