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077-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5033/" TargetMode="External" Id="rId2"/><Relationship Type="http://schemas.openxmlformats.org/officeDocument/2006/relationships/hyperlink" Target="https://e-resource.tsdavo.gov.ua/files/15033/" TargetMode="External" Id="rId3"/><Relationship Type="http://schemas.openxmlformats.org/officeDocument/2006/relationships/hyperlink" Target="https://e-resource.tsdavo.gov.ua/files/15034/" TargetMode="External" Id="rId4"/><Relationship Type="http://schemas.openxmlformats.org/officeDocument/2006/relationships/hyperlink" Target="https://e-resource.tsdavo.gov.ua/files/15034/" TargetMode="External" Id="rId5"/><Relationship Type="http://schemas.openxmlformats.org/officeDocument/2006/relationships/hyperlink" Target="https://e-resource.tsdavo.gov.ua/files/15035/" TargetMode="External" Id="rId6"/><Relationship Type="http://schemas.openxmlformats.org/officeDocument/2006/relationships/hyperlink" Target="https://e-resource.tsdavo.gov.ua/files/15035/" TargetMode="External" Id="rId7"/><Relationship Type="http://schemas.openxmlformats.org/officeDocument/2006/relationships/hyperlink" Target="https://e-resource.tsdavo.gov.ua/files/15036/" TargetMode="External" Id="rId8"/><Relationship Type="http://schemas.openxmlformats.org/officeDocument/2006/relationships/hyperlink" Target="https://e-resource.tsdavo.gov.ua/files/15036/" TargetMode="External" Id="rId9"/><Relationship Type="http://schemas.openxmlformats.org/officeDocument/2006/relationships/hyperlink" Target="https://e-resource.tsdavo.gov.ua/files/15037/" TargetMode="External" Id="rId10"/><Relationship Type="http://schemas.openxmlformats.org/officeDocument/2006/relationships/hyperlink" Target="https://e-resource.tsdavo.gov.ua/files/15037/" TargetMode="External" Id="rId11"/><Relationship Type="http://schemas.openxmlformats.org/officeDocument/2006/relationships/hyperlink" Target="https://e-resource.tsdavo.gov.ua/files/15038/" TargetMode="External" Id="rId12"/><Relationship Type="http://schemas.openxmlformats.org/officeDocument/2006/relationships/hyperlink" Target="https://e-resource.tsdavo.gov.ua/files/15038/" TargetMode="External" Id="rId13"/><Relationship Type="http://schemas.openxmlformats.org/officeDocument/2006/relationships/hyperlink" Target="https://e-resource.tsdavo.gov.ua/files/15039/" TargetMode="External" Id="rId14"/><Relationship Type="http://schemas.openxmlformats.org/officeDocument/2006/relationships/hyperlink" Target="https://e-resource.tsdavo.gov.ua/files/15039/" TargetMode="External" Id="rId15"/><Relationship Type="http://schemas.openxmlformats.org/officeDocument/2006/relationships/hyperlink" Target="https://e-resource.tsdavo.gov.ua/files/15040/" TargetMode="External" Id="rId16"/><Relationship Type="http://schemas.openxmlformats.org/officeDocument/2006/relationships/hyperlink" Target="https://e-resource.tsdavo.gov.ua/files/15040/" TargetMode="External" Id="rId17"/><Relationship Type="http://schemas.openxmlformats.org/officeDocument/2006/relationships/hyperlink" Target="https://e-resource.tsdavo.gov.ua/files/15041/" TargetMode="External" Id="rId18"/><Relationship Type="http://schemas.openxmlformats.org/officeDocument/2006/relationships/hyperlink" Target="https://e-resource.tsdavo.gov.ua/files/15041/" TargetMode="External" Id="rId19"/><Relationship Type="http://schemas.openxmlformats.org/officeDocument/2006/relationships/hyperlink" Target="https://e-resource.tsdavo.gov.ua/files/15042/" TargetMode="External" Id="rId20"/><Relationship Type="http://schemas.openxmlformats.org/officeDocument/2006/relationships/hyperlink" Target="https://e-resource.tsdavo.gov.ua/files/15042/" TargetMode="External" Id="rId21"/><Relationship Type="http://schemas.openxmlformats.org/officeDocument/2006/relationships/hyperlink" Target="https://e-resource.tsdavo.gov.ua/files/15043/" TargetMode="External" Id="rId22"/><Relationship Type="http://schemas.openxmlformats.org/officeDocument/2006/relationships/hyperlink" Target="https://e-resource.tsdavo.gov.ua/files/15043/" TargetMode="External" Id="rId23"/><Relationship Type="http://schemas.openxmlformats.org/officeDocument/2006/relationships/hyperlink" Target="https://e-resource.tsdavo.gov.ua/files/15044/" TargetMode="External" Id="rId24"/><Relationship Type="http://schemas.openxmlformats.org/officeDocument/2006/relationships/hyperlink" Target="https://e-resource.tsdavo.gov.ua/files/15044/" TargetMode="External" Id="rId25"/><Relationship Type="http://schemas.openxmlformats.org/officeDocument/2006/relationships/hyperlink" Target="https://e-resource.tsdavo.gov.ua/files/15045/" TargetMode="External" Id="rId26"/><Relationship Type="http://schemas.openxmlformats.org/officeDocument/2006/relationships/hyperlink" Target="https://e-resource.tsdavo.gov.ua/files/15045/" TargetMode="External" Id="rId27"/></Relationships>
</file>

<file path=xl/worksheets/sheet1.xml><?xml version="1.0" encoding="utf-8"?>
<worksheet xmlns="http://schemas.openxmlformats.org/spreadsheetml/2006/main">
  <sheetPr>
    <outlinePr summaryBelow="1" summaryRight="1"/>
    <pageSetUpPr/>
  </sheetPr>
  <dimension ref="A1:J23"/>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3077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Correspondence with the Ministry of Foreign Affairs of the UD on diplomatic, administrative and economic issues, August 17, 1918-December 20, 1918, 33 sheets.</t>
        </is>
      </c>
      <c r="C9" s="23" t="inlineStr">
        <is>
          <t>1918</t>
        </is>
      </c>
      <c r="D9" s="23" t="n"/>
      <c r="E9" s="24" t="n"/>
      <c r="F9" s="25" t="n"/>
      <c r="G9" s="25" t="n"/>
      <c r="H9" s="25" t="n"/>
      <c r="I9" s="25" t="n"/>
      <c r="J9" s="26" t="n"/>
    </row>
    <row r="10" customFormat="1" s="15">
      <c r="A10" s="34" t="inlineStr">
        <is>
          <t>2</t>
        </is>
      </c>
      <c r="B10" s="34" t="inlineStr">
        <is>
          <t>Telegrams and reprints of direct wire conversations about the ratification of the peace treaty, relations with Austria-Hungary, the arrival of Hetman P. Skoropadskyi's family in Berlin, etc. (most of the documents are in German), 07/04/1918-12/06/1918, 103 sheets.</t>
        </is>
      </c>
      <c r="C10" s="29" t="inlineStr">
        <is>
          <t>1918</t>
        </is>
      </c>
      <c r="D10" s="30" t="n"/>
      <c r="E10" s="31" t="n"/>
      <c r="F10" s="32" t="n"/>
      <c r="G10" s="32" t="n"/>
      <c r="H10" s="32" t="n"/>
      <c r="I10" s="32" t="n"/>
    </row>
    <row r="11" ht="15" customFormat="1" customHeight="1" s="11">
      <c r="A11" s="34" t="inlineStr">
        <is>
          <t>3</t>
        </is>
      </c>
      <c r="B11" s="34" t="inlineStr">
        <is>
          <t>Correspondence of the special commission of the Ministry of Finance of Germany with the Ministry of Finance of the UD on the printing of Ukrainian banknotes, etc. (documents in German); encrypted telegrams, 01.08.1918-09.11.1918, 38 sheets.</t>
        </is>
      </c>
      <c r="C11" s="15" t="inlineStr">
        <is>
          <t>1918</t>
        </is>
      </c>
      <c r="D11" s="9" t="n"/>
      <c r="E11" s="9" t="n"/>
      <c r="F11" s="9" t="n"/>
      <c r="G11" s="9" t="n"/>
      <c r="H11" s="9" t="n"/>
      <c r="I11" s="9" t="n"/>
    </row>
    <row r="12">
      <c r="A12" s="34" t="inlineStr">
        <is>
          <t>4</t>
        </is>
      </c>
      <c r="B12" s="34" t="inlineStr">
        <is>
          <t>Correspondence with the embassies of the UD in Austria-Hungary, Sweden, Switzerland about diplomatic work, commissions, etc. (most of the documents are in German), 07/13/1918-12/20/1918, 52 sheets.</t>
        </is>
      </c>
      <c r="C12" t="inlineStr">
        <is>
          <t>1918</t>
        </is>
      </c>
      <c r="F12" s="7" t="n"/>
      <c r="G12" s="7" t="n"/>
      <c r="H12" s="3" t="n"/>
      <c r="I12" s="3" t="n"/>
    </row>
    <row r="13">
      <c r="A13" s="34" t="inlineStr">
        <is>
          <t>5</t>
        </is>
      </c>
      <c r="B13" s="34" t="inlineStr">
        <is>
          <t>Documents of the Military Sanitary Commission for Prisoners of War in Germany (instructions, list of commission members, correspondence, statements, etc.), 30.09.1918-12.12.1918, 38 sheets.</t>
        </is>
      </c>
      <c r="C13" t="inlineStr">
        <is>
          <t>1918</t>
        </is>
      </c>
      <c r="E13" s="3" t="n"/>
      <c r="F13" s="7" t="n"/>
      <c r="G13" s="7" t="n"/>
      <c r="H13" s="3" t="n"/>
      <c r="I13" s="3" t="n"/>
    </row>
    <row r="14">
      <c r="A14" s="34" t="inlineStr">
        <is>
          <t>6</t>
        </is>
      </c>
      <c r="B14" s="34" t="inlineStr">
        <is>
          <t>Correspondence with ministries of the UD government, institutions and organizations in Germany about the purchase of school supplies, lubricants, etc., 08/01/1918-11/30/1918, 37 sheets.</t>
        </is>
      </c>
      <c r="C14" t="inlineStr">
        <is>
          <t>1918</t>
        </is>
      </c>
    </row>
    <row r="15">
      <c r="A15" s="34" t="inlineStr">
        <is>
          <t>7</t>
        </is>
      </c>
      <c r="B15" s="34" t="inlineStr">
        <is>
          <t>Correspondence with the Ministry of Foreign Affairs of Germany on diplomatic issues, personnel and arrangement of embassy employees in Berlin, 04/20/1918-12/06/1918, 51 sheets.</t>
        </is>
      </c>
      <c r="C15" t="inlineStr">
        <is>
          <t>1918</t>
        </is>
      </c>
    </row>
    <row r="16">
      <c r="A16" s="34" t="inlineStr">
        <is>
          <t>8</t>
        </is>
      </c>
      <c r="B16" s="34" t="inlineStr">
        <is>
          <t>Correspondence with institutions and private firms in Germany on economic issues, etc., 06.24.1918-12.16.1918, 79 sheets.</t>
        </is>
      </c>
      <c r="C16" t="inlineStr">
        <is>
          <t>1918</t>
        </is>
      </c>
    </row>
    <row r="17">
      <c r="A17" s="34" t="inlineStr">
        <is>
          <t>9</t>
        </is>
      </c>
      <c r="B17" s="34" t="inlineStr">
        <is>
          <t>Correspondence with the Ministry of Foreign Affairs of the UD, institutions and organizations in Germany on property and personnel issues, etc., 07/23/1918-12/20/1918, 136 sheets.</t>
        </is>
      </c>
      <c r="C17" t="inlineStr">
        <is>
          <t>1918</t>
        </is>
      </c>
    </row>
    <row r="18">
      <c r="A18" s="34" t="inlineStr">
        <is>
          <t>10</t>
        </is>
      </c>
      <c r="B18" s="34" t="inlineStr">
        <is>
          <t>Correspondence on personnel issues, 07/06/1918-12/20/1918, 42 sheets.</t>
        </is>
      </c>
      <c r="C18" t="inlineStr">
        <is>
          <t>1918</t>
        </is>
      </c>
    </row>
    <row r="19">
      <c r="A19" s="34" t="inlineStr">
        <is>
          <t>11</t>
        </is>
      </c>
      <c r="B19" s="34" t="inlineStr">
        <is>
          <t>Telegrams of representatives of the Ministry of Foreign Affairs of the UD about their arrival in Germany, review of the foreign press (documents in German), 04/20/1918-12/26/1918, 18 sheets.</t>
        </is>
      </c>
      <c r="C19" t="inlineStr">
        <is>
          <t>1918</t>
        </is>
      </c>
    </row>
    <row r="20">
      <c r="A20" s="34" t="inlineStr">
        <is>
          <t>12</t>
        </is>
      </c>
      <c r="B20" s="34" t="inlineStr">
        <is>
          <t>Correspondence with the German government about awarding members of the embassy with German orders, about the arrival of government officials to Germany and their business trip to Kyiv, etc. (documents in German), 12.08.1918-23.09.1918, 31 sheets.</t>
        </is>
      </c>
      <c r="C20" t="inlineStr">
        <is>
          <t>1918</t>
        </is>
      </c>
    </row>
    <row r="21">
      <c r="A21" s="34" t="inlineStr">
        <is>
          <t>13</t>
        </is>
      </c>
      <c r="B21" s="34" t="inlineStr">
        <is>
          <t>Old description No. 1 for 1918, 4 sheets.</t>
        </is>
      </c>
      <c r="C21" t="inlineStr"/>
    </row>
    <row r="23">
      <c r="A23">
        <f>rows(A9:a21)</f>
        <v/>
      </c>
      <c r="B23" t="inlineStr">
        <is>
          <t>totals</t>
        </is>
      </c>
      <c r="C23" t="inlineStr"/>
      <c r="D23" t="inlineStr"/>
      <c r="E23">
        <f>counta(E9:E21)</f>
        <v/>
      </c>
      <c r="F23">
        <f>counta(F9:F21)</f>
        <v/>
      </c>
      <c r="G23">
        <f>counta(G9:G21)</f>
        <v/>
      </c>
      <c r="H23">
        <f>sum(H9:H21)</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