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08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924/" TargetMode="External" Id="rId2"/><Relationship Type="http://schemas.openxmlformats.org/officeDocument/2006/relationships/hyperlink" Target="https://e-resource.tsdavo.gov.ua/files/924/" TargetMode="External" Id="rId3"/><Relationship Type="http://schemas.openxmlformats.org/officeDocument/2006/relationships/hyperlink" Target="https://e-resource.tsdavo.gov.ua/files/925/" TargetMode="External" Id="rId4"/><Relationship Type="http://schemas.openxmlformats.org/officeDocument/2006/relationships/hyperlink" Target="https://e-resource.tsdavo.gov.ua/files/925/" TargetMode="External" Id="rId5"/><Relationship Type="http://schemas.openxmlformats.org/officeDocument/2006/relationships/hyperlink" Target="https://e-resource.tsdavo.gov.ua/files/926/" TargetMode="External" Id="rId6"/><Relationship Type="http://schemas.openxmlformats.org/officeDocument/2006/relationships/hyperlink" Target="https://e-resource.tsdavo.gov.ua/files/926/" TargetMode="External" Id="rId7"/><Relationship Type="http://schemas.openxmlformats.org/officeDocument/2006/relationships/hyperlink" Target="https://e-resource.tsdavo.gov.ua/files/927/" TargetMode="External" Id="rId8"/><Relationship Type="http://schemas.openxmlformats.org/officeDocument/2006/relationships/hyperlink" Target="https://e-resource.tsdavo.gov.ua/files/927/" TargetMode="External" Id="rId9"/><Relationship Type="http://schemas.openxmlformats.org/officeDocument/2006/relationships/hyperlink" Target="https://e-resource.tsdavo.gov.ua/files/928/" TargetMode="External" Id="rId10"/><Relationship Type="http://schemas.openxmlformats.org/officeDocument/2006/relationships/hyperlink" Target="https://e-resource.tsdavo.gov.ua/files/928/" TargetMode="External" Id="rId11"/><Relationship Type="http://schemas.openxmlformats.org/officeDocument/2006/relationships/hyperlink" Target="https://e-resource.tsdavo.gov.ua/files/929/" TargetMode="External" Id="rId12"/><Relationship Type="http://schemas.openxmlformats.org/officeDocument/2006/relationships/hyperlink" Target="https://e-resource.tsdavo.gov.ua/files/929/" TargetMode="External" Id="rId13"/><Relationship Type="http://schemas.openxmlformats.org/officeDocument/2006/relationships/hyperlink" Target="https://e-resource.tsdavo.gov.ua/files/930/" TargetMode="External" Id="rId14"/><Relationship Type="http://schemas.openxmlformats.org/officeDocument/2006/relationships/hyperlink" Target="https://e-resource.tsdavo.gov.ua/files/930/" TargetMode="External" Id="rId15"/><Relationship Type="http://schemas.openxmlformats.org/officeDocument/2006/relationships/hyperlink" Target="https://e-resource.tsdavo.gov.ua/files/931/" TargetMode="External" Id="rId16"/><Relationship Type="http://schemas.openxmlformats.org/officeDocument/2006/relationships/hyperlink" Target="https://e-resource.tsdavo.gov.ua/files/931/" TargetMode="External" Id="rId17"/><Relationship Type="http://schemas.openxmlformats.org/officeDocument/2006/relationships/hyperlink" Target="https://e-resource.tsdavo.gov.ua/files/932/" TargetMode="External" Id="rId18"/><Relationship Type="http://schemas.openxmlformats.org/officeDocument/2006/relationships/hyperlink" Target="https://e-resource.tsdavo.gov.ua/files/932/" TargetMode="External" Id="rId19"/><Relationship Type="http://schemas.openxmlformats.org/officeDocument/2006/relationships/hyperlink" Target="https://e-resource.tsdavo.gov.ua/files/933/" TargetMode="External" Id="rId20"/><Relationship Type="http://schemas.openxmlformats.org/officeDocument/2006/relationships/hyperlink" Target="https://e-resource.tsdavo.gov.ua/files/933/" TargetMode="External" Id="rId21"/><Relationship Type="http://schemas.openxmlformats.org/officeDocument/2006/relationships/hyperlink" Target="https://e-resource.tsdavo.gov.ua/files/934/" TargetMode="External" Id="rId22"/><Relationship Type="http://schemas.openxmlformats.org/officeDocument/2006/relationships/hyperlink" Target="https://e-resource.tsdavo.gov.ua/files/934/" TargetMode="External" Id="rId23"/><Relationship Type="http://schemas.openxmlformats.org/officeDocument/2006/relationships/hyperlink" Target="https://e-resource.tsdavo.gov.ua/files/935/" TargetMode="External" Id="rId24"/><Relationship Type="http://schemas.openxmlformats.org/officeDocument/2006/relationships/hyperlink" Target="https://e-resource.tsdavo.gov.ua/files/935/" TargetMode="External" Id="rId25"/><Relationship Type="http://schemas.openxmlformats.org/officeDocument/2006/relationships/hyperlink" Target="https://e-resource.tsdavo.gov.ua/files/936/" TargetMode="External" Id="rId26"/><Relationship Type="http://schemas.openxmlformats.org/officeDocument/2006/relationships/hyperlink" Target="https://e-resource.tsdavo.gov.ua/files/936/" TargetMode="External" Id="rId27"/><Relationship Type="http://schemas.openxmlformats.org/officeDocument/2006/relationships/hyperlink" Target="https://e-resource.tsdavo.gov.ua/files/937/" TargetMode="External" Id="rId28"/><Relationship Type="http://schemas.openxmlformats.org/officeDocument/2006/relationships/hyperlink" Target="https://e-resource.tsdavo.gov.ua/files/937/" TargetMode="External" Id="rId29"/></Relationships>
</file>

<file path=xl/worksheets/sheet1.xml><?xml version="1.0" encoding="utf-8"?>
<worksheet xmlns="http://schemas.openxmlformats.org/spreadsheetml/2006/main">
  <sheetPr>
    <outlinePr summaryBelow="1" summaryRight="1"/>
    <pageSetUpPr/>
  </sheetPr>
  <dimension ref="A1:J24"/>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3084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Extracts from the minutes of the meeting of the Ukrainian Central Committee, 04/15/1918-06/03/1918, 41 sheets.</t>
        </is>
      </c>
      <c r="C9" s="23" t="inlineStr">
        <is>
          <t>1918</t>
        </is>
      </c>
      <c r="D9" s="23" t="n"/>
      <c r="E9" s="24" t="n"/>
      <c r="F9" s="25" t="n"/>
      <c r="G9" s="25" t="n"/>
      <c r="H9" s="25" t="n"/>
      <c r="I9" s="25" t="n"/>
      <c r="J9" s="26" t="n"/>
    </row>
    <row r="10" customFormat="1" s="15">
      <c r="A10" s="34" t="inlineStr">
        <is>
          <t>2</t>
        </is>
      </c>
      <c r="B10" s="34" t="inlineStr">
        <is>
          <t>Circular and correspondence of the educational department of the Ministry of Trade and Industry with educational institutions on the establishment of salaries for their employees, etc., 15.07.1917-10.1917, 5 sheets.</t>
        </is>
      </c>
      <c r="C10" s="29" t="inlineStr">
        <is>
          <t>1917</t>
        </is>
      </c>
      <c r="D10" s="30" t="n"/>
      <c r="E10" s="31" t="n"/>
      <c r="F10" s="32" t="n"/>
      <c r="G10" s="32" t="n"/>
      <c r="H10" s="32" t="n"/>
      <c r="I10" s="32" t="n"/>
    </row>
    <row r="11" ht="15" customFormat="1" customHeight="1" s="11">
      <c r="A11" s="34" t="inlineStr">
        <is>
          <t>3</t>
        </is>
      </c>
      <c r="B11" s="34" t="inlineStr">
        <is>
          <t>Copies of protocols of the liquidation commission of the Kyiv Regional Military-Industrial Committee, etc., March 20, 1918-April 30, 1918, 19 sheets.</t>
        </is>
      </c>
      <c r="C11" s="15" t="inlineStr">
        <is>
          <t>1918</t>
        </is>
      </c>
      <c r="D11" s="9" t="n"/>
      <c r="E11" s="9" t="n"/>
      <c r="F11" s="9" t="n"/>
      <c r="G11" s="9" t="n"/>
      <c r="H11" s="9" t="n"/>
      <c r="I11" s="9" t="n"/>
    </row>
    <row r="12">
      <c r="A12" s="34" t="inlineStr">
        <is>
          <t>4</t>
        </is>
      </c>
      <c r="B12" s="34" t="inlineStr">
        <is>
          <t>Instructions for the delegation of the Ministry of Trade and Industry to the Central Powers for the purchase of goods, 23.04.1918-23.07.1918, 25 sheets.</t>
        </is>
      </c>
      <c r="C12" t="inlineStr">
        <is>
          <t>1918</t>
        </is>
      </c>
      <c r="F12" s="7" t="n"/>
      <c r="G12" s="7" t="n"/>
      <c r="H12" s="3" t="n"/>
      <c r="I12" s="3" t="n"/>
    </row>
    <row r="13">
      <c r="A13" s="34" t="inlineStr">
        <is>
          <t>5</t>
        </is>
      </c>
      <c r="B13" s="34" t="inlineStr">
        <is>
          <t>Statute of the Ministry of Supply and Trade, 15.02.1918-08.04.1918, 23 sheets.</t>
        </is>
      </c>
      <c r="C13" t="inlineStr">
        <is>
          <t>1918</t>
        </is>
      </c>
      <c r="E13" s="3" t="n"/>
      <c r="F13" s="7" t="n"/>
      <c r="G13" s="7" t="n"/>
      <c r="H13" s="3" t="n"/>
      <c r="I13" s="3" t="n"/>
    </row>
    <row r="14">
      <c r="A14" s="34" t="inlineStr">
        <is>
          <t>6</t>
        </is>
      </c>
      <c r="B14" s="34" t="inlineStr">
        <is>
          <t>Copy of trade terms of the Ukrainian People's Republic with Germany and Austria-Hungary (in German), 04/06/1918-04/23/1918, 40 sheets.</t>
        </is>
      </c>
      <c r="C14" t="inlineStr">
        <is>
          <t>1918</t>
        </is>
      </c>
    </row>
    <row r="15">
      <c r="A15" s="34" t="inlineStr">
        <is>
          <t>7</t>
        </is>
      </c>
      <c r="B15" s="34" t="inlineStr">
        <is>
          <t>Documents on the transfer of property of the Cherkasy Military-Industrial Committee (reports, certificates, advance accounts, balance sheets, etc.), 04/24/1918-05/08/1918, 14 sheets.</t>
        </is>
      </c>
      <c r="C15" t="inlineStr">
        <is>
          <t>1918</t>
        </is>
      </c>
    </row>
    <row r="16">
      <c r="A16" s="34" t="inlineStr">
        <is>
          <t>8</t>
        </is>
      </c>
      <c r="B16" s="34" t="inlineStr">
        <is>
          <t>Report notes of domestic engineers on the use of the energy of the rivers of Ukraine, the metalworking industry, the use of aviation in peacetime, the establishment of the 1st Ukrainian Motor and Mechanical Plant in Kherson, etc. , 15.12.1917-04.05.1918, 34 sheets.</t>
        </is>
      </c>
      <c r="C16" t="inlineStr">
        <is>
          <t>1917-1918</t>
        </is>
      </c>
    </row>
    <row r="17">
      <c r="A17" s="34" t="inlineStr">
        <is>
          <t>9</t>
        </is>
      </c>
      <c r="B17" s="34" t="inlineStr">
        <is>
          <t>Documents on the state of factories and plants, etc. Kharkiv, Konotopu (information, lists of employees, demobilization notes, correspondence), 04/08/1918-05/1918, 36 sheets.</t>
        </is>
      </c>
      <c r="C17" t="inlineStr">
        <is>
          <t>1918</t>
        </is>
      </c>
    </row>
    <row r="18">
      <c r="A18" s="34" t="inlineStr">
        <is>
          <t>10</t>
        </is>
      </c>
      <c r="B18" s="34" t="inlineStr">
        <is>
          <t>Minutes of meetings of the commission on the development of the draft charter of the State Council of Industry and the demobilization department of the technical department of the Ministry of Trade and Industry, 30.03.1918-21.04.1918, 38 sheets.</t>
        </is>
      </c>
      <c r="C18" t="inlineStr">
        <is>
          <t>1918</t>
        </is>
      </c>
    </row>
    <row r="19">
      <c r="A19" s="34" t="inlineStr">
        <is>
          <t>11</t>
        </is>
      </c>
      <c r="B19" s="34" t="inlineStr">
        <is>
          <t>Minutes of meetings of the founding congress of representatives of the leather industry of Ukraine, general meetings of workers and employees of the leather factory (the former factory of Kobets brothers) in Kyiv region, 13.12.1917-21.02.1918, 24 sheets.</t>
        </is>
      </c>
      <c r="C19" t="inlineStr">
        <is>
          <t>1917-1918</t>
        </is>
      </c>
    </row>
    <row r="20">
      <c r="A20" s="34" t="inlineStr">
        <is>
          <t>12</t>
        </is>
      </c>
      <c r="B20" s="34" t="inlineStr">
        <is>
          <t>Copies of the letters of the trade agent in Kyiv P. Vilsker (in French), 05/01/1917-07/31/1917, 118 sheets.</t>
        </is>
      </c>
      <c r="C20" t="inlineStr">
        <is>
          <t>1917</t>
        </is>
      </c>
    </row>
    <row r="21">
      <c r="A21" s="34" t="inlineStr">
        <is>
          <t>13</t>
        </is>
      </c>
      <c r="B21" s="34" t="inlineStr">
        <is>
          <t>Copies of terms between the governments of Germany, Austria-Hungary and the Ukrainian People's Republic on the supply of grain, eggs, vegetables, textiles and other goods from Ukraine to Germany and Austria-Hungary (in German), March 25, 1918-April 23, 1918, 30 sheets.</t>
        </is>
      </c>
      <c r="C21" t="inlineStr">
        <is>
          <t>1918</t>
        </is>
      </c>
    </row>
    <row r="22">
      <c r="A22" s="34" t="inlineStr">
        <is>
          <t>14</t>
        </is>
      </c>
      <c r="B22" s="34" t="inlineStr">
        <is>
          <t>Old description No. 1 for 1917-1918, 5 sheets.</t>
        </is>
      </c>
      <c r="C22" t="inlineStr"/>
    </row>
    <row r="24">
      <c r="A24">
        <f>rows(A9:a22)</f>
        <v/>
      </c>
      <c r="B24" t="inlineStr">
        <is>
          <t>totals</t>
        </is>
      </c>
      <c r="C24" t="inlineStr"/>
      <c r="D24" t="inlineStr"/>
      <c r="E24">
        <f>counta(E9:E22)</f>
        <v/>
      </c>
      <c r="F24">
        <f>counta(F9:F22)</f>
        <v/>
      </c>
      <c r="G24">
        <f>counta(G9:G22)</f>
        <v/>
      </c>
      <c r="H24">
        <f>sum(H9:H22)</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