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19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080/" TargetMode="External" Id="rId2"/><Relationship Type="http://schemas.openxmlformats.org/officeDocument/2006/relationships/hyperlink" Target="https://e-resource.tsdavo.gov.ua/files/15080/" TargetMode="External" Id="rId3"/><Relationship Type="http://schemas.openxmlformats.org/officeDocument/2006/relationships/hyperlink" Target="https://e-resource.tsdavo.gov.ua/files/15081/" TargetMode="External" Id="rId4"/><Relationship Type="http://schemas.openxmlformats.org/officeDocument/2006/relationships/hyperlink" Target="https://e-resource.tsdavo.gov.ua/files/15081/" TargetMode="External" Id="rId5"/><Relationship Type="http://schemas.openxmlformats.org/officeDocument/2006/relationships/hyperlink" Target="https://e-resource.tsdavo.gov.ua/files/15082/" TargetMode="External" Id="rId6"/><Relationship Type="http://schemas.openxmlformats.org/officeDocument/2006/relationships/hyperlink" Target="https://e-resource.tsdavo.gov.ua/files/15082/" TargetMode="External" Id="rId7"/><Relationship Type="http://schemas.openxmlformats.org/officeDocument/2006/relationships/hyperlink" Target="https://e-resource.tsdavo.gov.ua/files/15083/" TargetMode="External" Id="rId8"/><Relationship Type="http://schemas.openxmlformats.org/officeDocument/2006/relationships/hyperlink" Target="https://e-resource.tsdavo.gov.ua/files/15083/" TargetMode="External" Id="rId9"/><Relationship Type="http://schemas.openxmlformats.org/officeDocument/2006/relationships/hyperlink" Target="https://e-resource.tsdavo.gov.ua/files/15084/" TargetMode="External" Id="rId10"/><Relationship Type="http://schemas.openxmlformats.org/officeDocument/2006/relationships/hyperlink" Target="https://e-resource.tsdavo.gov.ua/files/15084/" TargetMode="External" Id="rId11"/><Relationship Type="http://schemas.openxmlformats.org/officeDocument/2006/relationships/hyperlink" Target="https://e-resource.tsdavo.gov.ua/files/15085/" TargetMode="External" Id="rId12"/><Relationship Type="http://schemas.openxmlformats.org/officeDocument/2006/relationships/hyperlink" Target="https://e-resource.tsdavo.gov.ua/files/15085/" TargetMode="External" Id="rId13"/><Relationship Type="http://schemas.openxmlformats.org/officeDocument/2006/relationships/hyperlink" Target="https://e-resource.tsdavo.gov.ua/files/15086/" TargetMode="External" Id="rId14"/><Relationship Type="http://schemas.openxmlformats.org/officeDocument/2006/relationships/hyperlink" Target="https://e-resource.tsdavo.gov.ua/files/15086/" TargetMode="External" Id="rId15"/><Relationship Type="http://schemas.openxmlformats.org/officeDocument/2006/relationships/hyperlink" Target="https://e-resource.tsdavo.gov.ua/files/15087/" TargetMode="External" Id="rId16"/><Relationship Type="http://schemas.openxmlformats.org/officeDocument/2006/relationships/hyperlink" Target="https://e-resource.tsdavo.gov.ua/files/15087/" TargetMode="External" Id="rId17"/><Relationship Type="http://schemas.openxmlformats.org/officeDocument/2006/relationships/hyperlink" Target="https://e-resource.tsdavo.gov.ua/files/15088/" TargetMode="External" Id="rId18"/><Relationship Type="http://schemas.openxmlformats.org/officeDocument/2006/relationships/hyperlink" Target="https://e-resource.tsdavo.gov.ua/files/15088/" TargetMode="External" Id="rId19"/><Relationship Type="http://schemas.openxmlformats.org/officeDocument/2006/relationships/hyperlink" Target="https://e-resource.tsdavo.gov.ua/files/15090/" TargetMode="External" Id="rId20"/><Relationship Type="http://schemas.openxmlformats.org/officeDocument/2006/relationships/hyperlink" Target="https://e-resource.tsdavo.gov.ua/files/15090/" TargetMode="External" Id="rId21"/><Relationship Type="http://schemas.openxmlformats.org/officeDocument/2006/relationships/hyperlink" Target="https://e-resource.tsdavo.gov.ua/files/15091/" TargetMode="External" Id="rId22"/><Relationship Type="http://schemas.openxmlformats.org/officeDocument/2006/relationships/hyperlink" Target="https://e-resource.tsdavo.gov.ua/files/15091/" TargetMode="External" Id="rId23"/><Relationship Type="http://schemas.openxmlformats.org/officeDocument/2006/relationships/hyperlink" Target="https://e-resource.tsdavo.gov.ua/files/15092/" TargetMode="External" Id="rId24"/><Relationship Type="http://schemas.openxmlformats.org/officeDocument/2006/relationships/hyperlink" Target="https://e-resource.tsdavo.gov.ua/files/15092/" TargetMode="External" Id="rId25"/><Relationship Type="http://schemas.openxmlformats.org/officeDocument/2006/relationships/hyperlink" Target="https://e-resource.tsdavo.gov.ua/files/15093/" TargetMode="External" Id="rId26"/><Relationship Type="http://schemas.openxmlformats.org/officeDocument/2006/relationships/hyperlink" Target="https://e-resource.tsdavo.gov.ua/files/15093/" TargetMode="External" Id="rId27"/><Relationship Type="http://schemas.openxmlformats.org/officeDocument/2006/relationships/hyperlink" Target="https://e-resource.tsdavo.gov.ua/files/15094/" TargetMode="External" Id="rId28"/><Relationship Type="http://schemas.openxmlformats.org/officeDocument/2006/relationships/hyperlink" Target="https://e-resource.tsdavo.gov.ua/files/15094/" TargetMode="External" Id="rId29"/><Relationship Type="http://schemas.openxmlformats.org/officeDocument/2006/relationships/hyperlink" Target="https://e-resource.tsdavo.gov.ua/files/15095/" TargetMode="External" Id="rId30"/><Relationship Type="http://schemas.openxmlformats.org/officeDocument/2006/relationships/hyperlink" Target="https://e-resource.tsdavo.gov.ua/files/15095/" TargetMode="External" Id="rId31"/><Relationship Type="http://schemas.openxmlformats.org/officeDocument/2006/relationships/hyperlink" Target="https://e-resource.tsdavo.gov.ua/files/15096/" TargetMode="External" Id="rId32"/><Relationship Type="http://schemas.openxmlformats.org/officeDocument/2006/relationships/hyperlink" Target="https://e-resource.tsdavo.gov.ua/files/15096/" TargetMode="External" Id="rId33"/><Relationship Type="http://schemas.openxmlformats.org/officeDocument/2006/relationships/hyperlink" Target="https://e-resource.tsdavo.gov.ua/files/15097/" TargetMode="External" Id="rId34"/><Relationship Type="http://schemas.openxmlformats.org/officeDocument/2006/relationships/hyperlink" Target="https://e-resource.tsdavo.gov.ua/files/15097/" TargetMode="External" Id="rId35"/><Relationship Type="http://schemas.openxmlformats.org/officeDocument/2006/relationships/hyperlink" Target="https://e-resource.tsdavo.gov.ua/files/15098/" TargetMode="External" Id="rId36"/><Relationship Type="http://schemas.openxmlformats.org/officeDocument/2006/relationships/hyperlink" Target="https://e-resource.tsdavo.gov.ua/files/15098/" TargetMode="External" Id="rId37"/><Relationship Type="http://schemas.openxmlformats.org/officeDocument/2006/relationships/hyperlink" Target="https://e-resource.tsdavo.gov.ua/files/15099/" TargetMode="External" Id="rId38"/><Relationship Type="http://schemas.openxmlformats.org/officeDocument/2006/relationships/hyperlink" Target="https://e-resource.tsdavo.gov.ua/files/15099/" TargetMode="External" Id="rId39"/><Relationship Type="http://schemas.openxmlformats.org/officeDocument/2006/relationships/hyperlink" Target="https://e-resource.tsdavo.gov.ua/files/15100/" TargetMode="External" Id="rId40"/><Relationship Type="http://schemas.openxmlformats.org/officeDocument/2006/relationships/hyperlink" Target="https://e-resource.tsdavo.gov.ua/files/15100/" TargetMode="External" Id="rId41"/><Relationship Type="http://schemas.openxmlformats.org/officeDocument/2006/relationships/hyperlink" Target="https://e-resource.tsdavo.gov.ua/files/15101/" TargetMode="External" Id="rId42"/><Relationship Type="http://schemas.openxmlformats.org/officeDocument/2006/relationships/hyperlink" Target="https://e-resource.tsdavo.gov.ua/files/15101/" TargetMode="External" Id="rId43"/><Relationship Type="http://schemas.openxmlformats.org/officeDocument/2006/relationships/hyperlink" Target="https://e-resource.tsdavo.gov.ua/files/15102/" TargetMode="External" Id="rId44"/><Relationship Type="http://schemas.openxmlformats.org/officeDocument/2006/relationships/hyperlink" Target="https://e-resource.tsdavo.gov.ua/files/15102/" TargetMode="External" Id="rId45"/><Relationship Type="http://schemas.openxmlformats.org/officeDocument/2006/relationships/hyperlink" Target="https://e-resource.tsdavo.gov.ua/files/15103/" TargetMode="External" Id="rId46"/><Relationship Type="http://schemas.openxmlformats.org/officeDocument/2006/relationships/hyperlink" Target="https://e-resource.tsdavo.gov.ua/files/15103/" TargetMode="External" Id="rId47"/><Relationship Type="http://schemas.openxmlformats.org/officeDocument/2006/relationships/hyperlink" Target="https://e-resource.tsdavo.gov.ua/files/15104/" TargetMode="External" Id="rId48"/><Relationship Type="http://schemas.openxmlformats.org/officeDocument/2006/relationships/hyperlink" Target="https://e-resource.tsdavo.gov.ua/files/15104/" TargetMode="External" Id="rId49"/></Relationships>
</file>

<file path=xl/worksheets/sheet1.xml><?xml version="1.0" encoding="utf-8"?>
<worksheet xmlns="http://schemas.openxmlformats.org/spreadsheetml/2006/main">
  <sheetPr>
    <outlinePr summaryBelow="1" summaryRight="1"/>
    <pageSetUpPr/>
  </sheetPr>
  <dimension ref="A1:J34"/>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3192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the Ministry of Foreign Affairs of the Ukrainian People's Republic, the reference bureau of the Ministry of Military Affairs of Germany on the transfer of money and property of deceased prisoners of war. Lists of prisoners of war and employees of foreign military sanitary commissions for prisoners of war, 02.01.1919-04.20.1920, 36 sheets.</t>
        </is>
      </c>
      <c r="C9" s="23" t="inlineStr">
        <is>
          <t>1919-1920</t>
        </is>
      </c>
      <c r="D9" s="23" t="n"/>
      <c r="E9" s="24" t="n"/>
      <c r="F9" s="25" t="n"/>
      <c r="G9" s="25" t="n"/>
      <c r="H9" s="25" t="n"/>
      <c r="I9" s="25" t="n"/>
      <c r="J9" s="26" t="n"/>
    </row>
    <row r="10" customFormat="1" s="15">
      <c r="A10" s="34" t="inlineStr">
        <is>
          <t>2</t>
        </is>
      </c>
      <c r="B10" s="34" t="inlineStr">
        <is>
          <t>Orders of the Ministry of Foreign Affairs of the Ukrainian People's Republic and correspondence with the ambassador of the Government of the Ukrainian People's Republic in Germany about the activities and liquidation of the Military Sanitary Mission, maintenance payments to employees, transfer of cases. Correspondence on the activities of the Society of Central Ukrainian Cooperative Unions, 07/02/1920-06/28/1922, 47 sheets.</t>
        </is>
      </c>
      <c r="C10" s="29" t="inlineStr">
        <is>
          <t>1920-1922</t>
        </is>
      </c>
      <c r="D10" s="30" t="n"/>
      <c r="E10" s="31" t="n"/>
      <c r="F10" s="32" t="n"/>
      <c r="G10" s="32" t="n"/>
      <c r="H10" s="32" t="n"/>
      <c r="I10" s="32" t="n"/>
    </row>
    <row r="11" ht="15" customFormat="1" customHeight="1" s="11">
      <c r="A11" s="34" t="inlineStr">
        <is>
          <t>3</t>
        </is>
      </c>
      <c r="B11" s="34" t="inlineStr">
        <is>
          <t>Circulars, appeals and staff of the Military Sanitary Mission, 14 sheets.</t>
        </is>
      </c>
      <c r="C11" s="15" t="inlineStr"/>
      <c r="D11" s="9" t="n"/>
      <c r="E11" s="9" t="n"/>
      <c r="F11" s="9" t="n"/>
      <c r="G11" s="9" t="n"/>
      <c r="H11" s="9" t="n"/>
      <c r="I11" s="9" t="n"/>
    </row>
    <row r="12">
      <c r="A12" s="34" t="inlineStr">
        <is>
          <t>4</t>
        </is>
      </c>
      <c r="B12" s="34" t="inlineStr">
        <is>
          <t>Orders for the Military Sanitary Mission in Hungary, 25.02.1919-19.08.1919, 100 sheets.</t>
        </is>
      </c>
      <c r="C12" t="inlineStr">
        <is>
          <t>1919</t>
        </is>
      </c>
      <c r="F12" s="7" t="n"/>
      <c r="G12" s="7" t="n"/>
      <c r="H12" s="3" t="n"/>
      <c r="I12" s="3" t="n"/>
    </row>
    <row r="13">
      <c r="A13" s="34" t="inlineStr">
        <is>
          <t>5</t>
        </is>
      </c>
      <c r="B13" s="34" t="inlineStr">
        <is>
          <t>Orders for the branch of the Military Sanitary Mission in Budapest, August 20, 1919-February 29, 1920, 100 sheets.</t>
        </is>
      </c>
      <c r="C13" t="inlineStr">
        <is>
          <t>1919-1920</t>
        </is>
      </c>
      <c r="E13" s="3" t="n"/>
      <c r="F13" s="7" t="n"/>
      <c r="G13" s="7" t="n"/>
      <c r="H13" s="3" t="n"/>
      <c r="I13" s="3" t="n"/>
    </row>
    <row r="14">
      <c r="A14" s="34" t="inlineStr">
        <is>
          <t>6</t>
        </is>
      </c>
      <c r="B14" s="34" t="inlineStr">
        <is>
          <t>Reports and reviews on the activities of the Military Sanitary Mission in Germany, October 2, 1919-June 2, 1920, 45 sheets.</t>
        </is>
      </c>
      <c r="C14" t="inlineStr">
        <is>
          <t>1919-1920</t>
        </is>
      </c>
    </row>
    <row r="15">
      <c r="A15" s="34" t="inlineStr">
        <is>
          <t>7</t>
        </is>
      </c>
      <c r="B15" s="34" t="inlineStr">
        <is>
          <t>Financial report of the Military Sanitary Mission in Hungary, 25.02.1919-01.08.1920, 10 sheets.</t>
        </is>
      </c>
      <c r="C15" t="inlineStr">
        <is>
          <t>1919-1920</t>
        </is>
      </c>
    </row>
    <row r="16">
      <c r="A16" s="34" t="inlineStr">
        <is>
          <t>8</t>
        </is>
      </c>
      <c r="B16" s="34" t="inlineStr">
        <is>
          <t>Reports and reports on the situation of the assembly station of the Ukrainian military-sanitary mission in Budapest, lists of Cossacks and officers of the station. Brochure "To the Immortal Genius Taras Shevchenko", 04/12/1919-04/23/1920, 32 sheets.</t>
        </is>
      </c>
      <c r="C16" t="inlineStr">
        <is>
          <t>1919-1920</t>
        </is>
      </c>
    </row>
    <row r="17">
      <c r="A17" s="34" t="inlineStr">
        <is>
          <t>9</t>
        </is>
      </c>
      <c r="B17" s="34" t="inlineStr">
        <is>
          <t>Record book of patients of the collection station of the Ukrainian military sanitary mission and sanitary report, 04/01/1919-12/07/1919, 59 sheets.</t>
        </is>
      </c>
      <c r="C17" t="inlineStr">
        <is>
          <t>1919</t>
        </is>
      </c>
    </row>
    <row r="18">
      <c r="A18" s="34" t="inlineStr">
        <is>
          <t>11</t>
        </is>
      </c>
      <c r="B18" s="34" t="inlineStr">
        <is>
          <t>Revenue and expenditure book of the Military Sanitary Mission, February 25, 1919, 98 sheets.</t>
        </is>
      </c>
      <c r="C18" t="inlineStr">
        <is>
          <t>1919</t>
        </is>
      </c>
    </row>
    <row r="19">
      <c r="A19" s="34" t="inlineStr">
        <is>
          <t>12</t>
        </is>
      </c>
      <c r="B19" s="34" t="inlineStr">
        <is>
          <t>Circulars of the Ministry of Foreign Affairs of the Ukrainian People's Republic. Correspondence with the Extraordinary Diplomatic Mission of the Ukrainian People's Republic in Hungary on financial matters, 11.02.1919-22.11.1920, 34 sheets.</t>
        </is>
      </c>
      <c r="C19" t="inlineStr">
        <is>
          <t>1919-1920</t>
        </is>
      </c>
    </row>
    <row r="20">
      <c r="A20" s="34" t="inlineStr">
        <is>
          <t>13</t>
        </is>
      </c>
      <c r="B20" s="34" t="inlineStr">
        <is>
          <t>Correspondence with the Hungarian department of the Military Sanitary Mission about the transportation of prisoners, financial affairs of the mission, political attitudes of Ukrainian emigrants, 10.02.1919-21.12.1920, 115 sheets.</t>
        </is>
      </c>
      <c r="C20" t="inlineStr">
        <is>
          <t>1919-1920</t>
        </is>
      </c>
    </row>
    <row r="21">
      <c r="A21" s="34" t="inlineStr">
        <is>
          <t>14</t>
        </is>
      </c>
      <c r="B21" s="34" t="inlineStr">
        <is>
          <t>Correspondence with the Head of the Directory and Chief Ataman of the UNR troops S. Petlyura, the State Secretariat for Military Affairs, the General Staff of the Army of the UNR regarding assistance and repatriation of prisoners, relations with the Red Cross society (copies), etc.; reports, certificates, 03.05.1919-06.02.1920, 85 sheets.</t>
        </is>
      </c>
      <c r="C21" t="inlineStr">
        <is>
          <t>1919-1920</t>
        </is>
      </c>
    </row>
    <row r="22">
      <c r="A22" s="34" t="inlineStr">
        <is>
          <t>15</t>
        </is>
      </c>
      <c r="B22" s="34" t="inlineStr">
        <is>
          <t>Correspondence with the Commissioner of Western Ukraine in Budapest about captured Ukrainians from Galicia, May 12, 1919-July 26, 1920, 9 sheets.</t>
        </is>
      </c>
      <c r="C22" t="inlineStr">
        <is>
          <t>1919-1920</t>
        </is>
      </c>
    </row>
    <row r="23">
      <c r="A23" s="34" t="inlineStr">
        <is>
          <t>16</t>
        </is>
      </c>
      <c r="B23" s="34" t="inlineStr">
        <is>
          <t>Correspondence with the Ministry of Trade of Hungary, the Ministry of Health of Hungary, the Committee for Assistance to Foreigners in Budapest, other institutions about the transportation of prisoners, etc., 04/01/1919-10/07/1920, 31 sheets.</t>
        </is>
      </c>
      <c r="C23" t="inlineStr">
        <is>
          <t>1919-1920</t>
        </is>
      </c>
    </row>
    <row r="24">
      <c r="A24" s="34" t="inlineStr">
        <is>
          <t>17</t>
        </is>
      </c>
      <c r="B24" s="34" t="inlineStr">
        <is>
          <t>Telegrams, 1919-1920, 69 sheets.</t>
        </is>
      </c>
      <c r="C24" t="inlineStr">
        <is>
          <t>1919-1920</t>
        </is>
      </c>
    </row>
    <row r="25">
      <c r="A25" s="34" t="inlineStr">
        <is>
          <t>18</t>
        </is>
      </c>
      <c r="B25" s="34" t="inlineStr">
        <is>
          <t>Orders for the branch of the Military Sanitary Mission in Budapest, March 1, 1920-October 25, 1920, 120 sheets.</t>
        </is>
      </c>
      <c r="C25" t="inlineStr">
        <is>
          <t>1920</t>
        </is>
      </c>
    </row>
    <row r="26">
      <c r="A26" s="34" t="inlineStr">
        <is>
          <t>19</t>
        </is>
      </c>
      <c r="B26" s="34" t="inlineStr">
        <is>
          <t>Correspondence with the UNR embassy in Tsargorod, the Committee for Assistance to Foreigners on the appointment of the embassy's leadership and assistance to emigrants. Service register of N. Sikevych, 07/21/1920, 5 sheets.</t>
        </is>
      </c>
      <c r="C26" t="inlineStr">
        <is>
          <t>1920</t>
        </is>
      </c>
    </row>
    <row r="27">
      <c r="A27" s="34" t="inlineStr">
        <is>
          <t>20</t>
        </is>
      </c>
      <c r="B27" s="34" t="inlineStr">
        <is>
          <t>Accounting book of outgoing documents. Certificates of government officials of the Military Sanitary Mission, 05/22/1919-09/09/1921, 105 sheets.</t>
        </is>
      </c>
      <c r="C27" t="inlineStr">
        <is>
          <t>1919-1921</t>
        </is>
      </c>
    </row>
    <row r="28">
      <c r="A28" s="34" t="inlineStr">
        <is>
          <t>21</t>
        </is>
      </c>
      <c r="B28" s="34" t="inlineStr">
        <is>
          <t>Correspondence with the head office of the Ukrainian Red Cross Society, the department of the Ukrainian Military Sanitary Mission and the assembly station in Vienna about their activities, 07/20/1919-12/26/1919, 11 sheets.</t>
        </is>
      </c>
      <c r="C28" t="inlineStr">
        <is>
          <t>1919</t>
        </is>
      </c>
    </row>
    <row r="29">
      <c r="A29" s="34" t="inlineStr">
        <is>
          <t>22</t>
        </is>
      </c>
      <c r="B29" s="34" t="inlineStr">
        <is>
          <t>Reports on the activities of the military sanitary mission, 11/10/1919-11/17/1920, 93 sheets.</t>
        </is>
      </c>
      <c r="C29" t="inlineStr">
        <is>
          <t>1919-1920</t>
        </is>
      </c>
    </row>
    <row r="30">
      <c r="A30" s="34" t="inlineStr">
        <is>
          <t>23</t>
        </is>
      </c>
      <c r="B30" s="34" t="inlineStr">
        <is>
          <t>Reports on the activities of the Ukrainian military-sanitary mission to help prisoners in Central and Southern Europe, etc., 07.07.1919-01.1920, 35 sheets.</t>
        </is>
      </c>
      <c r="C30" t="inlineStr">
        <is>
          <t>1919-1920</t>
        </is>
      </c>
    </row>
    <row r="31">
      <c r="A31" s="34" t="inlineStr">
        <is>
          <t>24</t>
        </is>
      </c>
      <c r="B31" s="34" t="inlineStr">
        <is>
          <t>Reports on the activities of the Ukrainian military-sanitary mission for assistance in Central and Southern Europe and orders of the authorized Ukrainian Red Cross Society (copies). Lists of employees of the military sanitary mission, etc., 04/23/1919-04/05/1922, 320 sheets.</t>
        </is>
      </c>
      <c r="C31" t="inlineStr">
        <is>
          <t>1919-1922</t>
        </is>
      </c>
    </row>
    <row r="32">
      <c r="A32" s="34" t="inlineStr">
        <is>
          <t>25</t>
        </is>
      </c>
      <c r="B32" s="34" t="inlineStr">
        <is>
          <t>Correspondence with the Military Ministry of the Ukrainian People's Republic, the Main Directorate of the General Staff, the Embassy of the Ukrainian People's Republic in Vienna, other institutions on the activities of the Ukrainian Military Sanitary Mission and on financial matters, 04/21/1919-08/16/1920, 314 sheets.</t>
        </is>
      </c>
      <c r="C32" t="inlineStr">
        <is>
          <t>1919-1920</t>
        </is>
      </c>
    </row>
    <row r="34">
      <c r="A34">
        <f>rows(A9:a32)</f>
        <v/>
      </c>
      <c r="B34" t="inlineStr">
        <is>
          <t>totals</t>
        </is>
      </c>
      <c r="C34" t="inlineStr"/>
      <c r="D34" t="inlineStr"/>
      <c r="E34">
        <f>counta(E9:E32)</f>
        <v/>
      </c>
      <c r="F34">
        <f>counta(F9:F32)</f>
        <v/>
      </c>
      <c r="G34">
        <f>counta(G9:G32)</f>
        <v/>
      </c>
      <c r="H34">
        <f>sum(H9:H32)</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