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98-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118/" TargetMode="External" Id="rId2"/><Relationship Type="http://schemas.openxmlformats.org/officeDocument/2006/relationships/hyperlink" Target="https://e-resource.tsdavo.gov.ua/files/15118/" TargetMode="External" Id="rId3"/><Relationship Type="http://schemas.openxmlformats.org/officeDocument/2006/relationships/hyperlink" Target="https://e-resource.tsdavo.gov.ua/files/15119/" TargetMode="External" Id="rId4"/><Relationship Type="http://schemas.openxmlformats.org/officeDocument/2006/relationships/hyperlink" Target="https://e-resource.tsdavo.gov.ua/files/15119/" TargetMode="External" Id="rId5"/><Relationship Type="http://schemas.openxmlformats.org/officeDocument/2006/relationships/hyperlink" Target="https://e-resource.tsdavo.gov.ua/files/15120/" TargetMode="External" Id="rId6"/><Relationship Type="http://schemas.openxmlformats.org/officeDocument/2006/relationships/hyperlink" Target="https://e-resource.tsdavo.gov.ua/files/15120/" TargetMode="External" Id="rId7"/><Relationship Type="http://schemas.openxmlformats.org/officeDocument/2006/relationships/hyperlink" Target="https://e-resource.tsdavo.gov.ua/files/15121/" TargetMode="External" Id="rId8"/><Relationship Type="http://schemas.openxmlformats.org/officeDocument/2006/relationships/hyperlink" Target="https://e-resource.tsdavo.gov.ua/files/15121/" TargetMode="External" Id="rId9"/><Relationship Type="http://schemas.openxmlformats.org/officeDocument/2006/relationships/hyperlink" Target="https://e-resource.tsdavo.gov.ua/files/15122/" TargetMode="External" Id="rId10"/><Relationship Type="http://schemas.openxmlformats.org/officeDocument/2006/relationships/hyperlink" Target="https://e-resource.tsdavo.gov.ua/files/15122/" TargetMode="External" Id="rId11"/><Relationship Type="http://schemas.openxmlformats.org/officeDocument/2006/relationships/hyperlink" Target="https://e-resource.tsdavo.gov.ua/files/15123/" TargetMode="External" Id="rId12"/><Relationship Type="http://schemas.openxmlformats.org/officeDocument/2006/relationships/hyperlink" Target="https://e-resource.tsdavo.gov.ua/files/15123/" TargetMode="External" Id="rId13"/><Relationship Type="http://schemas.openxmlformats.org/officeDocument/2006/relationships/hyperlink" Target="https://e-resource.tsdavo.gov.ua/files/15124/" TargetMode="External" Id="rId14"/><Relationship Type="http://schemas.openxmlformats.org/officeDocument/2006/relationships/hyperlink" Target="https://e-resource.tsdavo.gov.ua/files/15124/" TargetMode="External" Id="rId15"/><Relationship Type="http://schemas.openxmlformats.org/officeDocument/2006/relationships/hyperlink" Target="https://e-resource.tsdavo.gov.ua/files/15125/" TargetMode="External" Id="rId16"/><Relationship Type="http://schemas.openxmlformats.org/officeDocument/2006/relationships/hyperlink" Target="https://e-resource.tsdavo.gov.ua/files/15125/" TargetMode="External" Id="rId17"/><Relationship Type="http://schemas.openxmlformats.org/officeDocument/2006/relationships/hyperlink" Target="https://e-resource.tsdavo.gov.ua/files/15126/" TargetMode="External" Id="rId18"/><Relationship Type="http://schemas.openxmlformats.org/officeDocument/2006/relationships/hyperlink" Target="https://e-resource.tsdavo.gov.ua/files/15126/" TargetMode="External" Id="rId19"/><Relationship Type="http://schemas.openxmlformats.org/officeDocument/2006/relationships/hyperlink" Target="https://e-resource.tsdavo.gov.ua/files/15127/" TargetMode="External" Id="rId20"/><Relationship Type="http://schemas.openxmlformats.org/officeDocument/2006/relationships/hyperlink" Target="https://e-resource.tsdavo.gov.ua/files/15127/" TargetMode="External" Id="rId21"/><Relationship Type="http://schemas.openxmlformats.org/officeDocument/2006/relationships/hyperlink" Target="https://e-resource.tsdavo.gov.ua/files/15128/" TargetMode="External" Id="rId22"/><Relationship Type="http://schemas.openxmlformats.org/officeDocument/2006/relationships/hyperlink" Target="https://e-resource.tsdavo.gov.ua/files/15128/" TargetMode="External" Id="rId23"/><Relationship Type="http://schemas.openxmlformats.org/officeDocument/2006/relationships/hyperlink" Target="https://e-resource.tsdavo.gov.ua/files/15129/" TargetMode="External" Id="rId24"/><Relationship Type="http://schemas.openxmlformats.org/officeDocument/2006/relationships/hyperlink" Target="https://e-resource.tsdavo.gov.ua/files/15129/" TargetMode="External" Id="rId25"/><Relationship Type="http://schemas.openxmlformats.org/officeDocument/2006/relationships/hyperlink" Target="https://e-resource.tsdavo.gov.ua/files/15130/" TargetMode="External" Id="rId26"/><Relationship Type="http://schemas.openxmlformats.org/officeDocument/2006/relationships/hyperlink" Target="https://e-resource.tsdavo.gov.ua/files/15130/" TargetMode="External" Id="rId27"/><Relationship Type="http://schemas.openxmlformats.org/officeDocument/2006/relationships/hyperlink" Target="https://e-resource.tsdavo.gov.ua/files/15131/" TargetMode="External" Id="rId28"/><Relationship Type="http://schemas.openxmlformats.org/officeDocument/2006/relationships/hyperlink" Target="https://e-resource.tsdavo.gov.ua/files/15131/" TargetMode="External" Id="rId29"/><Relationship Type="http://schemas.openxmlformats.org/officeDocument/2006/relationships/hyperlink" Target="https://e-resource.tsdavo.gov.ua/files/15132/" TargetMode="External" Id="rId30"/><Relationship Type="http://schemas.openxmlformats.org/officeDocument/2006/relationships/hyperlink" Target="https://e-resource.tsdavo.gov.ua/files/15132/" TargetMode="External" Id="rId31"/><Relationship Type="http://schemas.openxmlformats.org/officeDocument/2006/relationships/hyperlink" Target="https://e-resource.tsdavo.gov.ua/files/15133/" TargetMode="External" Id="rId32"/><Relationship Type="http://schemas.openxmlformats.org/officeDocument/2006/relationships/hyperlink" Target="https://e-resource.tsdavo.gov.ua/files/15133/" TargetMode="External" Id="rId33"/><Relationship Type="http://schemas.openxmlformats.org/officeDocument/2006/relationships/hyperlink" Target="https://e-resource.tsdavo.gov.ua/files/15134/" TargetMode="External" Id="rId34"/><Relationship Type="http://schemas.openxmlformats.org/officeDocument/2006/relationships/hyperlink" Target="https://e-resource.tsdavo.gov.ua/files/15134/" TargetMode="External" Id="rId35"/><Relationship Type="http://schemas.openxmlformats.org/officeDocument/2006/relationships/hyperlink" Target="https://e-resource.tsdavo.gov.ua/files/15135/" TargetMode="External" Id="rId36"/><Relationship Type="http://schemas.openxmlformats.org/officeDocument/2006/relationships/hyperlink" Target="https://e-resource.tsdavo.gov.ua/files/15135/" TargetMode="External" Id="rId37"/><Relationship Type="http://schemas.openxmlformats.org/officeDocument/2006/relationships/hyperlink" Target="https://e-resource.tsdavo.gov.ua/files/15136/" TargetMode="External" Id="rId38"/><Relationship Type="http://schemas.openxmlformats.org/officeDocument/2006/relationships/hyperlink" Target="https://e-resource.tsdavo.gov.ua/files/15136/" TargetMode="External" Id="rId39"/><Relationship Type="http://schemas.openxmlformats.org/officeDocument/2006/relationships/hyperlink" Target="https://e-resource.tsdavo.gov.ua/files/15137/" TargetMode="External" Id="rId40"/><Relationship Type="http://schemas.openxmlformats.org/officeDocument/2006/relationships/hyperlink" Target="https://e-resource.tsdavo.gov.ua/files/15137/" TargetMode="External" Id="rId41"/><Relationship Type="http://schemas.openxmlformats.org/officeDocument/2006/relationships/hyperlink" Target="https://e-resource.tsdavo.gov.ua/files/15138/" TargetMode="External" Id="rId42"/><Relationship Type="http://schemas.openxmlformats.org/officeDocument/2006/relationships/hyperlink" Target="https://e-resource.tsdavo.gov.ua/files/15138/" TargetMode="External" Id="rId43"/><Relationship Type="http://schemas.openxmlformats.org/officeDocument/2006/relationships/hyperlink" Target="https://e-resource.tsdavo.gov.ua/files/15139/" TargetMode="External" Id="rId44"/><Relationship Type="http://schemas.openxmlformats.org/officeDocument/2006/relationships/hyperlink" Target="https://e-resource.tsdavo.gov.ua/files/15139/" TargetMode="External" Id="rId45"/><Relationship Type="http://schemas.openxmlformats.org/officeDocument/2006/relationships/hyperlink" Target="https://e-resource.tsdavo.gov.ua/files/15140/" TargetMode="External" Id="rId46"/><Relationship Type="http://schemas.openxmlformats.org/officeDocument/2006/relationships/hyperlink" Target="https://e-resource.tsdavo.gov.ua/files/15140/" TargetMode="External" Id="rId47"/></Relationships>
</file>

<file path=xl/worksheets/sheet1.xml><?xml version="1.0" encoding="utf-8"?>
<worksheet xmlns="http://schemas.openxmlformats.org/spreadsheetml/2006/main">
  <sheetPr>
    <outlinePr summaryBelow="1" summaryRight="1"/>
    <pageSetUpPr/>
  </sheetPr>
  <dimension ref="A1:J3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3198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on the appointment of embassy officials (orders of the Ministry of Foreign Affairs of the UD, requests of individual citizens). Correspondence with the Ministry of Foreign Affairs on the establishment of diplomatic relations, review of states, etc., 05/29/1918-07/28/1919, 56 sheets.</t>
        </is>
      </c>
      <c r="C9" s="23" t="inlineStr">
        <is>
          <t>1918-1919</t>
        </is>
      </c>
      <c r="D9" s="23" t="n"/>
      <c r="E9" s="24" t="n"/>
      <c r="F9" s="25" t="n"/>
      <c r="G9" s="25" t="n"/>
      <c r="H9" s="25" t="n"/>
      <c r="I9" s="25" t="n"/>
      <c r="J9" s="26" t="n"/>
    </row>
    <row r="10" customFormat="1" s="15">
      <c r="A10" s="34" t="inlineStr">
        <is>
          <t>2</t>
        </is>
      </c>
      <c r="B10" s="34" t="inlineStr">
        <is>
          <t>Orders from the embassy (copies), 17.06.1918-29.10.1918, 53 sheets.</t>
        </is>
      </c>
      <c r="C10" s="29" t="inlineStr">
        <is>
          <t>1918</t>
        </is>
      </c>
      <c r="D10" s="30" t="n"/>
      <c r="E10" s="31" t="n"/>
      <c r="F10" s="32" t="n"/>
      <c r="G10" s="32" t="n"/>
      <c r="H10" s="32" t="n"/>
      <c r="I10" s="32" t="n"/>
    </row>
    <row r="11" ht="15" customFormat="1" customHeight="1" s="11">
      <c r="A11" s="34" t="inlineStr">
        <is>
          <t>3</t>
        </is>
      </c>
      <c r="B11" s="34" t="inlineStr">
        <is>
          <t>Correspondence with institutions, institutions and individuals on providing assistance for moving to Ukraine, transportation of goods, allocation of funds, etc., 07.1918-31.12.1918, 178 sheets.</t>
        </is>
      </c>
      <c r="C11" s="15" t="inlineStr">
        <is>
          <t>1918</t>
        </is>
      </c>
      <c r="D11" s="9" t="n"/>
      <c r="E11" s="9" t="n"/>
      <c r="F11" s="9" t="n"/>
      <c r="G11" s="9" t="n"/>
      <c r="H11" s="9" t="n"/>
      <c r="I11" s="9" t="n"/>
    </row>
    <row r="12">
      <c r="A12" s="34" t="inlineStr">
        <is>
          <t>4</t>
        </is>
      </c>
      <c r="B12" s="34" t="inlineStr">
        <is>
          <t>Correspondence with the Ministry of Foreign Affairs of Austria-Hungary about the return of Ukrainians and the cessation of immigration of Polish subjects to the Kholm region, the granting of permission to certain persons to move to Ukraine, the early release of captured Ukrainians, material support and insurance for prisoners of war, etc., 18.07.1918-18.12.1918, 130 sheets .</t>
        </is>
      </c>
      <c r="C12" t="inlineStr">
        <is>
          <t>1918</t>
        </is>
      </c>
      <c r="F12" s="7" t="n"/>
      <c r="G12" s="7" t="n"/>
      <c r="H12" s="3" t="n"/>
      <c r="I12" s="3" t="n"/>
    </row>
    <row r="13">
      <c r="A13" s="34" t="inlineStr">
        <is>
          <t>5</t>
        </is>
      </c>
      <c r="B13" s="34" t="inlineStr">
        <is>
          <t>Correspondence with the Ministry of Foreign Affairs of the UD about granting Ukrainian citizenship, sending magazines and newspapers, requests of individuals for help in solving personal issues, etc., 07.17.1918-11.23.1918, 25 sheets.</t>
        </is>
      </c>
      <c r="C13" t="inlineStr">
        <is>
          <t>1918</t>
        </is>
      </c>
      <c r="E13" s="3" t="n"/>
      <c r="F13" s="7" t="n"/>
      <c r="G13" s="7" t="n"/>
      <c r="H13" s="3" t="n"/>
      <c r="I13" s="3" t="n"/>
    </row>
    <row r="14">
      <c r="A14" s="34" t="inlineStr">
        <is>
          <t>6</t>
        </is>
      </c>
      <c r="B14" s="34" t="inlineStr">
        <is>
          <t>Correspondence with the Ministry of Foreign Affairs of the UD on assisting state officials in the purchase and export of goods from Austria to Ukraine, issuing passports to individuals and providing assistance when moving to Ukraine, etc., 17.07.1918-09.12.1918, 75 sheets.</t>
        </is>
      </c>
      <c r="C14" t="inlineStr">
        <is>
          <t>1918</t>
        </is>
      </c>
    </row>
    <row r="15">
      <c r="A15" s="34" t="inlineStr">
        <is>
          <t>7</t>
        </is>
      </c>
      <c r="B15" s="34" t="inlineStr">
        <is>
          <t>Correspondence with the Ministry of Foreign Affairs of the UD about changing the staff of the embassy, ​​allocation of funds, issuing documents, sending magazines, etc., 07/23/1918-12/20/1918, 104 sheets.</t>
        </is>
      </c>
      <c r="C15" t="inlineStr">
        <is>
          <t>1918</t>
        </is>
      </c>
    </row>
    <row r="16">
      <c r="A16" s="34" t="inlineStr">
        <is>
          <t>8</t>
        </is>
      </c>
      <c r="B16" s="34" t="inlineStr">
        <is>
          <t>Requests of individuals for the issuance of documents, assistance in moving to Ukraine, forwarding of letters, etc., 07/04/1918-12/31/1918, 228 sheets.</t>
        </is>
      </c>
      <c r="C16" t="inlineStr">
        <is>
          <t>1918</t>
        </is>
      </c>
    </row>
    <row r="17">
      <c r="A17" s="34" t="inlineStr">
        <is>
          <t>9</t>
        </is>
      </c>
      <c r="B17" s="34" t="inlineStr">
        <is>
          <t>Correspondence with Austrian firms and banks on trade and financial issues, July 3, 1918-September 30, 1918, 17 sheets.</t>
        </is>
      </c>
      <c r="C17" t="inlineStr">
        <is>
          <t>1918</t>
        </is>
      </c>
    </row>
    <row r="18">
      <c r="A18" s="34" t="inlineStr">
        <is>
          <t>10</t>
        </is>
      </c>
      <c r="B18" s="34" t="inlineStr">
        <is>
          <t>Correspondence with the Vienna Banking Society on financial matters, July 4, 1918-November 27, 1918, 22 sheets.</t>
        </is>
      </c>
      <c r="C18" t="inlineStr">
        <is>
          <t>1918</t>
        </is>
      </c>
    </row>
    <row r="19">
      <c r="A19" s="34" t="inlineStr">
        <is>
          <t>11</t>
        </is>
      </c>
      <c r="B19" s="34" t="inlineStr">
        <is>
          <t>Open letters on the assistance of embassy officials. Requests from individuals for assistance in resolving personal issues. Audit report of the embassy cash register, 28.07.1918-28.11.1918, 40 sheets.</t>
        </is>
      </c>
      <c r="C19" t="inlineStr">
        <is>
          <t>1918</t>
        </is>
      </c>
    </row>
    <row r="20">
      <c r="A20" s="34" t="inlineStr">
        <is>
          <t>12</t>
        </is>
      </c>
      <c r="B20" s="34" t="inlineStr">
        <is>
          <t>Requests from embassy employees and other persons to issue advances and monetary assistance. Financial accounts, 18.06.1918-14.10.1918, 226 sheets.</t>
        </is>
      </c>
      <c r="C20" t="inlineStr">
        <is>
          <t>1918</t>
        </is>
      </c>
    </row>
    <row r="21">
      <c r="A21" s="34" t="inlineStr">
        <is>
          <t>13</t>
        </is>
      </c>
      <c r="B21" s="34" t="inlineStr">
        <is>
          <t>The same, 28.06.1918-01.01.1919, 161 sheets.</t>
        </is>
      </c>
      <c r="C21" t="inlineStr">
        <is>
          <t>1918-1919</t>
        </is>
      </c>
    </row>
    <row r="22">
      <c r="A22" s="34" t="inlineStr">
        <is>
          <t>14</t>
        </is>
      </c>
      <c r="B22" s="34" t="inlineStr">
        <is>
          <t>Requests of individuals for permission to move to Ukraine, financial aid, Ukrainian citizenship, etc., 07/03/1918-10/30/1918, 107 sheets.</t>
        </is>
      </c>
      <c r="C22" t="inlineStr">
        <is>
          <t>1918</t>
        </is>
      </c>
    </row>
    <row r="23">
      <c r="A23" s="34" t="inlineStr">
        <is>
          <t>15</t>
        </is>
      </c>
      <c r="B23" s="34" t="inlineStr">
        <is>
          <t>Cash income orders of the embassy, ​​16.07.1918-18.12.1918, 106 sheets.</t>
        </is>
      </c>
      <c r="C23" t="inlineStr">
        <is>
          <t>1918</t>
        </is>
      </c>
    </row>
    <row r="24">
      <c r="A24" s="34" t="inlineStr">
        <is>
          <t>16</t>
        </is>
      </c>
      <c r="B24" s="34" t="inlineStr">
        <is>
          <t>Cash expenditure orders of the embassy, ​​07/05/1918-12/31/1918, 292 sheets.</t>
        </is>
      </c>
      <c r="C24" t="inlineStr">
        <is>
          <t>1918</t>
        </is>
      </c>
    </row>
    <row r="25">
      <c r="A25" s="34" t="inlineStr">
        <is>
          <t>17</t>
        </is>
      </c>
      <c r="B25" s="34" t="inlineStr">
        <is>
          <t>Request of Ukrainian prisoners of war and internees for help in solving the issue of return to Ukraine, 07/05/1918-09/12/1918, 73 sheets.</t>
        </is>
      </c>
      <c r="C25" t="inlineStr">
        <is>
          <t>1918</t>
        </is>
      </c>
    </row>
    <row r="26">
      <c r="A26" s="34" t="inlineStr">
        <is>
          <t>18</t>
        </is>
      </c>
      <c r="B26" s="34" t="inlineStr">
        <is>
          <t>Certificates issued by the embassy to employees and other persons for relocation, etc., 11.06.1918-29.12.1918, 86 sheets.</t>
        </is>
      </c>
      <c r="C26" t="inlineStr">
        <is>
          <t>1918</t>
        </is>
      </c>
    </row>
    <row r="27">
      <c r="A27" s="34" t="inlineStr">
        <is>
          <t>19</t>
        </is>
      </c>
      <c r="B27" s="34" t="inlineStr">
        <is>
          <t>Passports, identification cards of individual persons for the letters "B", "G", "D", "Z", "K", "M", 1918, 87 sheets.</t>
        </is>
      </c>
      <c r="C27" t="inlineStr">
        <is>
          <t>1918</t>
        </is>
      </c>
    </row>
    <row r="28">
      <c r="A28" s="34" t="inlineStr">
        <is>
          <t>20</t>
        </is>
      </c>
      <c r="B28" s="34" t="inlineStr">
        <is>
          <t>Passports, identity cards of individuals with the letters "О", "Ф", "Ш", 1918, 20 sheets.</t>
        </is>
      </c>
      <c r="C28" t="inlineStr">
        <is>
          <t>1918</t>
        </is>
      </c>
    </row>
    <row r="29">
      <c r="A29" s="34" t="inlineStr">
        <is>
          <t>21</t>
        </is>
      </c>
      <c r="B29" s="34" t="inlineStr">
        <is>
          <t>Book of incoming and outgoing documents, 04/30/1918-09/24/1918, 33 sheets.</t>
        </is>
      </c>
      <c r="C29" t="inlineStr">
        <is>
          <t>1918</t>
        </is>
      </c>
    </row>
    <row r="30">
      <c r="A30" s="34" t="inlineStr">
        <is>
          <t>22</t>
        </is>
      </c>
      <c r="B30" s="34" t="inlineStr">
        <is>
          <t>Old description No. 1 for 1918, 3 sheets.</t>
        </is>
      </c>
      <c r="C30" t="inlineStr"/>
    </row>
    <row r="31">
      <c r="A31" s="34" t="inlineStr">
        <is>
          <t>23</t>
        </is>
      </c>
      <c r="B31" s="34" t="inlineStr">
        <is>
          <t>Old description No. 2 for 1918, 3 sheets.</t>
        </is>
      </c>
      <c r="C31" t="inlineStr"/>
    </row>
    <row r="33">
      <c r="A33">
        <f>rows(A9:a31)</f>
        <v/>
      </c>
      <c r="B33" t="inlineStr">
        <is>
          <t>totals</t>
        </is>
      </c>
      <c r="C33" t="inlineStr"/>
      <c r="D33" t="inlineStr"/>
      <c r="E33">
        <f>counta(E9:E31)</f>
        <v/>
      </c>
      <c r="F33">
        <f>counta(F9:F31)</f>
        <v/>
      </c>
      <c r="G33">
        <f>counta(G9:G31)</f>
        <v/>
      </c>
      <c r="H33">
        <f>sum(H9:H31)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