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80" yWindow="3380" windowWidth="27640" windowHeight="16940" tabRatio="600" firstSheet="0" activeTab="0" autoFilterDateGrouping="1"/>
  </bookViews>
  <sheets>
    <sheet xmlns:r="http://schemas.openxmlformats.org/officeDocument/2006/relationships" name="CDAVO 3271-1" sheetId="1" state="visible" r:id="rId1"/>
  </sheets>
  <definedNames/>
  <calcPr calcId="181029" fullCalcOnLoad="1"/>
</workbook>
</file>

<file path=xl/styles.xml><?xml version="1.0" encoding="utf-8"?>
<styleSheet xmlns="http://schemas.openxmlformats.org/spreadsheetml/2006/main">
  <numFmts count="0"/>
  <fonts count="12">
    <font>
      <name val="Calibri"/>
      <family val="2"/>
      <color theme="1"/>
      <sz val="12"/>
      <scheme val="minor"/>
    </font>
    <font>
      <name val="Calibri"/>
      <family val="2"/>
      <color theme="10"/>
      <sz val="12"/>
      <u val="single"/>
      <scheme val="minor"/>
    </font>
    <font>
      <name val="Calibri"/>
      <family val="2"/>
      <color indexed="8"/>
      <sz val="21.6"/>
      <scheme val="minor"/>
    </font>
    <font>
      <name val="Calibri"/>
      <family val="2"/>
      <sz val="12"/>
      <scheme val="minor"/>
    </font>
    <font>
      <name val="Calibri"/>
      <family val="2"/>
      <i val="1"/>
      <color theme="1"/>
      <sz val="11"/>
      <scheme val="minor"/>
    </font>
    <font>
      <name val="Calibri"/>
      <family val="2"/>
      <color rgb="FF000000"/>
      <sz val="11"/>
    </font>
    <font>
      <name val="Calibri"/>
      <family val="2"/>
      <b val="1"/>
      <i val="1"/>
      <color theme="0"/>
      <sz val="14"/>
      <scheme val="minor"/>
    </font>
    <font>
      <name val="Calibri"/>
      <family val="2"/>
      <sz val="11"/>
      <scheme val="minor"/>
    </font>
    <font>
      <name val="Calibri"/>
      <family val="2"/>
      <b val="1"/>
      <color rgb="FF000000"/>
      <sz val="11"/>
    </font>
    <font>
      <name val="Calibri"/>
      <family val="2"/>
      <b val="1"/>
      <sz val="11"/>
      <scheme val="minor"/>
    </font>
    <font>
      <name val="Calibri"/>
      <family val="2"/>
      <b val="1"/>
      <color rgb="FF222222"/>
      <sz val="11"/>
      <scheme val="minor"/>
    </font>
    <font>
      <name val="Calibri"/>
      <family val="2"/>
      <color indexed="8"/>
      <sz val="11"/>
      <scheme val="minor"/>
    </font>
  </fonts>
  <fills count="5">
    <fill>
      <patternFill/>
    </fill>
    <fill>
      <patternFill patternType="gray125"/>
    </fill>
    <fill>
      <patternFill patternType="solid">
        <fgColor theme="7" tint="0.3999755851924192"/>
        <bgColor indexed="64"/>
      </patternFill>
    </fill>
    <fill>
      <patternFill patternType="solid">
        <fgColor rgb="FFD6DCE4"/>
        <bgColor indexed="64"/>
      </patternFill>
    </fill>
    <fill>
      <patternFill patternType="solid">
        <fgColor theme="0" tint="-0.1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pivotButton="0" quotePrefix="0" xfId="0"/>
    <xf numFmtId="0" fontId="2" fillId="0" borderId="0" applyAlignment="1" applyProtection="1" pivotButton="0" quotePrefix="0" xfId="0">
      <alignment horizontal="left" vertical="top"/>
      <protection locked="0" hidden="0"/>
    </xf>
    <xf numFmtId="0" fontId="3" fillId="0" borderId="0" applyAlignment="1" applyProtection="1" pivotButton="0" quotePrefix="0" xfId="0">
      <alignment horizontal="left" vertical="top" wrapText="1"/>
      <protection locked="0" hidden="0"/>
    </xf>
    <xf numFmtId="0" fontId="3" fillId="0" borderId="0" applyAlignment="1" applyProtection="1" pivotButton="0" quotePrefix="0" xfId="0">
      <alignment horizontal="left" vertical="top"/>
      <protection locked="0" hidden="0"/>
    </xf>
    <xf numFmtId="0" fontId="4" fillId="0" borderId="0" applyAlignment="1" pivotButton="0" quotePrefix="0" xfId="0">
      <alignment horizontal="right" vertical="top"/>
    </xf>
    <xf numFmtId="49" fontId="4" fillId="0" borderId="0" applyAlignment="1" pivotButton="0" quotePrefix="0" xfId="0">
      <alignment horizontal="left" vertical="top"/>
    </xf>
    <xf numFmtId="0" fontId="3" fillId="0" borderId="0" applyAlignment="1" applyProtection="1" pivotButton="0" quotePrefix="0" xfId="0">
      <alignment horizontal="center" vertical="top"/>
      <protection locked="0" hidden="0"/>
    </xf>
    <xf numFmtId="0" fontId="3" fillId="0" borderId="0" applyAlignment="1" applyProtection="1" pivotButton="0" quotePrefix="0" xfId="0">
      <alignment horizontal="right" vertical="top"/>
      <protection locked="0" hidden="0"/>
    </xf>
    <xf numFmtId="0" fontId="6" fillId="2" borderId="0" applyAlignment="1" applyProtection="1" pivotButton="0" quotePrefix="0" xfId="0">
      <alignment horizontal="left" vertical="top" wrapText="1"/>
      <protection locked="0" hidden="0"/>
    </xf>
    <xf numFmtId="0" fontId="7" fillId="0" borderId="0" applyAlignment="1" applyProtection="1" pivotButton="0" quotePrefix="0" xfId="0">
      <alignment horizontal="center" vertical="top"/>
      <protection locked="0" hidden="0"/>
    </xf>
    <xf numFmtId="0" fontId="5" fillId="3" borderId="0" applyAlignment="1" applyProtection="1" pivotButton="0" quotePrefix="0" xfId="0">
      <alignment horizontal="left" vertical="top"/>
      <protection locked="0" hidden="0"/>
    </xf>
    <xf numFmtId="0" fontId="7" fillId="0" borderId="0" applyAlignment="1" applyProtection="1" pivotButton="0" quotePrefix="0" xfId="0">
      <alignment horizontal="left" vertical="top"/>
      <protection locked="0" hidden="0"/>
    </xf>
    <xf numFmtId="0" fontId="1" fillId="0" borderId="1" applyAlignment="1" pivotButton="0" quotePrefix="0" xfId="1">
      <alignment horizontal="center" vertical="top"/>
    </xf>
    <xf numFmtId="0" fontId="10" fillId="0" borderId="0" applyAlignment="1" applyProtection="1" pivotButton="0" quotePrefix="0" xfId="0">
      <alignment horizontal="left" vertical="top" wrapText="1"/>
      <protection locked="0" hidden="0"/>
    </xf>
    <xf numFmtId="0" fontId="7" fillId="0" borderId="0" applyAlignment="1" applyProtection="1" pivotButton="0" quotePrefix="0" xfId="0">
      <alignment vertical="top"/>
      <protection locked="0" hidden="0"/>
    </xf>
    <xf numFmtId="0" fontId="7" fillId="0" borderId="0" applyAlignment="1" applyProtection="1" pivotButton="0" quotePrefix="0" xfId="0">
      <alignment horizontal="left" vertical="top" wrapText="1"/>
      <protection locked="0" hidden="0"/>
    </xf>
    <xf numFmtId="0" fontId="1" fillId="0" borderId="0" applyAlignment="1" applyProtection="1" pivotButton="0" quotePrefix="0" xfId="1">
      <alignment horizontal="left" vertical="top"/>
      <protection locked="0" hidden="0"/>
    </xf>
    <xf numFmtId="0" fontId="1" fillId="0" borderId="0" applyAlignment="1" applyProtection="1" pivotButton="0" quotePrefix="0" xfId="1">
      <alignment horizontal="left" vertical="top" wrapText="1"/>
      <protection locked="0" hidden="0"/>
    </xf>
    <xf numFmtId="0" fontId="9" fillId="4" borderId="1" applyAlignment="1" applyProtection="1" pivotButton="0" quotePrefix="0" xfId="0">
      <alignment horizontal="center" vertical="top" wrapText="1"/>
      <protection locked="0" hidden="0"/>
    </xf>
    <xf numFmtId="0" fontId="9" fillId="4" borderId="1" applyAlignment="1" applyProtection="1" pivotButton="0" quotePrefix="0" xfId="0">
      <alignment vertical="top" wrapText="1"/>
      <protection locked="0" hidden="0"/>
    </xf>
    <xf numFmtId="0" fontId="9" fillId="4" borderId="1" applyAlignment="1" applyProtection="1" pivotButton="0" quotePrefix="0" xfId="0">
      <alignment horizontal="left" vertical="top"/>
      <protection locked="0" hidden="0"/>
    </xf>
    <xf numFmtId="0" fontId="9" fillId="0" borderId="0" applyAlignment="1" applyProtection="1" pivotButton="0" quotePrefix="0" xfId="0">
      <alignment horizontal="left" vertical="top"/>
      <protection locked="0" hidden="0"/>
    </xf>
    <xf numFmtId="0" fontId="1" fillId="0" borderId="1" applyAlignment="1" pivotButton="0" quotePrefix="0" xfId="1">
      <alignment horizontal="left" vertical="top" wrapText="1"/>
    </xf>
    <xf numFmtId="0" fontId="7" fillId="0" borderId="1" applyAlignment="1" pivotButton="0" quotePrefix="0" xfId="1">
      <alignment horizontal="center" vertical="top" wrapText="1"/>
    </xf>
    <xf numFmtId="0" fontId="7" fillId="0" borderId="1" applyAlignment="1" applyProtection="1" pivotButton="0" quotePrefix="0" xfId="1">
      <alignment horizontal="left" vertical="top" wrapText="1"/>
      <protection locked="0" hidden="0"/>
    </xf>
    <xf numFmtId="0" fontId="7" fillId="0" borderId="1" applyAlignment="1" applyProtection="1" pivotButton="0" quotePrefix="0" xfId="0">
      <alignment horizontal="center" vertical="top" wrapText="1"/>
      <protection locked="0" hidden="0"/>
    </xf>
    <xf numFmtId="0" fontId="11" fillId="0" borderId="1" applyAlignment="1" pivotButton="0" quotePrefix="0" xfId="0">
      <alignment vertical="top" wrapText="1"/>
    </xf>
    <xf numFmtId="0" fontId="1" fillId="0" borderId="0" applyAlignment="1" pivotButton="0" quotePrefix="0" xfId="1">
      <alignment horizontal="center" vertical="top"/>
    </xf>
    <xf numFmtId="0" fontId="1" fillId="0" borderId="0" applyAlignment="1" applyProtection="1" pivotButton="0" quotePrefix="0" xfId="1">
      <alignment horizontal="left" vertical="top" wrapText="1"/>
      <protection locked="0" hidden="0"/>
    </xf>
    <xf numFmtId="0" fontId="7" fillId="0" borderId="0" applyAlignment="1" pivotButton="0" quotePrefix="0" xfId="0">
      <alignment horizontal="center" vertical="top" wrapText="1"/>
    </xf>
    <xf numFmtId="0" fontId="7" fillId="0" borderId="0" applyAlignment="1" applyProtection="1" pivotButton="0" quotePrefix="0" xfId="1">
      <alignment horizontal="center" vertical="top" wrapText="1"/>
      <protection locked="0" hidden="0"/>
    </xf>
    <xf numFmtId="0" fontId="7" fillId="0" borderId="0" applyAlignment="1" applyProtection="1" pivotButton="0" quotePrefix="0" xfId="1">
      <alignment horizontal="left" vertical="top" wrapText="1"/>
      <protection locked="0" hidden="0"/>
    </xf>
    <xf numFmtId="0" fontId="7" fillId="0" borderId="0" applyAlignment="1" applyProtection="1" pivotButton="0" quotePrefix="0" xfId="0">
      <alignment horizontal="center" vertical="top" wrapText="1"/>
      <protection locked="0" hidden="0"/>
    </xf>
    <xf numFmtId="0" fontId="3" fillId="0" borderId="0" applyAlignment="1" applyProtection="1" pivotButton="0" quotePrefix="0" xfId="0">
      <alignment vertical="top"/>
      <protection locked="0" hidden="0"/>
    </xf>
    <xf numFmtId="0" fontId="1"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e-resource.tsdavo.gov.ua/inventories/877/?Limit=10&amp;Page=1" TargetMode="External" Id="rId1"/><Relationship Type="http://schemas.openxmlformats.org/officeDocument/2006/relationships/hyperlink" Target="https://e-resource.tsdavo.gov.ua/files/15537/" TargetMode="External" Id="rId2"/><Relationship Type="http://schemas.openxmlformats.org/officeDocument/2006/relationships/hyperlink" Target="https://e-resource.tsdavo.gov.ua/files/15537/" TargetMode="External" Id="rId3"/><Relationship Type="http://schemas.openxmlformats.org/officeDocument/2006/relationships/hyperlink" Target="https://e-resource.tsdavo.gov.ua/files/15538/" TargetMode="External" Id="rId4"/><Relationship Type="http://schemas.openxmlformats.org/officeDocument/2006/relationships/hyperlink" Target="https://e-resource.tsdavo.gov.ua/files/15538/" TargetMode="External" Id="rId5"/><Relationship Type="http://schemas.openxmlformats.org/officeDocument/2006/relationships/hyperlink" Target="https://e-resource.tsdavo.gov.ua/files/15539/" TargetMode="External" Id="rId6"/><Relationship Type="http://schemas.openxmlformats.org/officeDocument/2006/relationships/hyperlink" Target="https://e-resource.tsdavo.gov.ua/files/15539/" TargetMode="External" Id="rId7"/></Relationships>
</file>

<file path=xl/worksheets/sheet1.xml><?xml version="1.0" encoding="utf-8"?>
<worksheet xmlns="http://schemas.openxmlformats.org/spreadsheetml/2006/main">
  <sheetPr>
    <outlinePr summaryBelow="1" summaryRight="1"/>
    <pageSetUpPr/>
  </sheetPr>
  <dimension ref="A1:J15"/>
  <sheetViews>
    <sheetView tabSelected="1" workbookViewId="0">
      <selection activeCell="A9" sqref="A9"/>
    </sheetView>
  </sheetViews>
  <sheetFormatPr baseColWidth="10" defaultColWidth="11.5" defaultRowHeight="16"/>
  <cols>
    <col width="9.83203125" customWidth="1" style="33" min="1" max="1"/>
    <col width="50.83203125" customWidth="1" style="2" min="2" max="2"/>
    <col width="10.6640625" customWidth="1" style="2" min="3" max="3"/>
    <col width="7.33203125" customWidth="1" style="6" min="4" max="4"/>
    <col width="10.6640625" customWidth="1" style="6" min="5" max="5"/>
    <col width="12.5" customWidth="1" style="6" min="6" max="6"/>
    <col width="12.33203125" customWidth="1" style="6" min="7" max="7"/>
    <col width="9.1640625" customWidth="1" style="6" min="8" max="9"/>
    <col width="59.5" customWidth="1" style="3" min="10" max="10"/>
    <col width="11.5" customWidth="1" style="3" min="11" max="16384"/>
  </cols>
  <sheetData>
    <row r="1" ht="29" customHeight="1">
      <c r="A1" s="1" t="inlineStr">
        <is>
          <t>Archives / CDAVO / 3271 / 1</t>
        </is>
      </c>
      <c r="E1" s="3" t="n"/>
      <c r="F1" s="3" t="n"/>
      <c r="G1" s="3" t="n"/>
    </row>
    <row r="2" ht="19" customFormat="1" customHeight="1" s="2">
      <c r="A2" s="13" t="inlineStr">
        <is>
          <t>1 ...</t>
        </is>
      </c>
    </row>
    <row r="3" customFormat="1" s="11">
      <c r="A3" s="14" t="n"/>
      <c r="B3" s="15" t="n"/>
      <c r="C3" s="4" t="inlineStr">
        <is>
          <t>source:</t>
        </is>
      </c>
      <c r="D3" s="16" t="inlineStr">
        <is>
          <t>URL NEEDED!</t>
        </is>
      </c>
      <c r="E3" s="28" t="n"/>
      <c r="F3" s="28" t="n"/>
      <c r="G3" s="28" t="n"/>
      <c r="H3" s="9" t="n"/>
      <c r="I3" s="9" t="n"/>
    </row>
    <row r="4" ht="15" customFormat="1" customHeight="1" s="11">
      <c r="A4" s="14" t="n"/>
      <c r="B4" s="15" t="n"/>
      <c r="C4" s="4" t="inlineStr">
        <is>
          <t>accessed:</t>
        </is>
      </c>
      <c r="D4" s="5" t="inlineStr">
        <is>
          <t>27 Oct 2023</t>
        </is>
      </c>
      <c r="E4" s="9" t="n"/>
      <c r="F4" s="9" t="n"/>
      <c r="G4" s="9" t="n"/>
      <c r="H4" s="9" t="n"/>
      <c r="I4" s="9" t="n"/>
    </row>
    <row r="5" ht="7.5" customHeight="1">
      <c r="A5" s="3" t="n"/>
      <c r="F5" s="7" t="n"/>
      <c r="G5" s="7" t="n"/>
      <c r="H5" s="3" t="n"/>
      <c r="I5" s="3" t="n"/>
    </row>
    <row r="6" ht="19" customFormat="1" customHeight="1" s="11">
      <c r="A6" s="8" t="inlineStr">
        <is>
          <t>Note: Most files after about 1917 do not segregate Jewish vs non-Jewish records, which are mixed together</t>
        </is>
      </c>
      <c r="F6" s="9" t="n"/>
      <c r="G6" s="9" t="n"/>
      <c r="H6" s="9" t="n"/>
      <c r="I6" s="9" t="n"/>
      <c r="J6" s="10" t="inlineStr">
        <is>
          <t>Key: J, Jewish; M, maybe; U, unlikely; N, not Jewish</t>
        </is>
      </c>
    </row>
    <row r="7" ht="15" customFormat="1" customHeight="1" s="11">
      <c r="A7" s="14" t="n"/>
      <c r="B7" s="15" t="n"/>
      <c r="C7" s="15" t="n"/>
      <c r="D7" s="9" t="n"/>
      <c r="E7" s="9" t="n"/>
      <c r="F7" s="9" t="n"/>
      <c r="G7" s="9" t="n"/>
      <c r="H7" s="9" t="n"/>
      <c r="I7" s="9" t="n"/>
    </row>
    <row r="8" customFormat="1" s="21">
      <c r="A8" s="18" t="inlineStr">
        <is>
          <t>#</t>
        </is>
      </c>
      <c r="B8" s="19" t="inlineStr">
        <is>
          <t>Link + description of contents</t>
        </is>
      </c>
      <c r="C8" s="18" t="inlineStr">
        <is>
          <t>Year(s)</t>
        </is>
      </c>
      <c r="D8" s="18" t="inlineStr">
        <is>
          <t>Type</t>
        </is>
      </c>
      <c r="E8" s="18" t="inlineStr">
        <is>
          <t>Index?</t>
        </is>
      </c>
      <c r="F8" s="18" t="inlineStr">
        <is>
          <t>Volunteer</t>
        </is>
      </c>
      <c r="G8" s="18" t="inlineStr">
        <is>
          <t>File name</t>
        </is>
      </c>
      <c r="H8" s="18" t="inlineStr">
        <is>
          <t># pages</t>
        </is>
      </c>
      <c r="I8" s="18" t="inlineStr">
        <is>
          <t>Jewish?</t>
        </is>
      </c>
      <c r="J8" s="20" t="inlineStr">
        <is>
          <t>Comments</t>
        </is>
      </c>
    </row>
    <row r="9" customFormat="1" s="15">
      <c r="A9" s="34" t="inlineStr">
        <is>
          <t>1</t>
        </is>
      </c>
      <c r="B9" s="34" t="inlineStr">
        <is>
          <t>Correspondence with the headquarters of the Separate Border Corps about the formation, material situation and personnel of the border brigade. Management staff of the Separate Border Corps and lists of soldiers of the 1st division of the brigade, 10/29/1920-12/28/1920, 38 sheets.</t>
        </is>
      </c>
      <c r="C9" s="23" t="inlineStr">
        <is>
          <t>1920</t>
        </is>
      </c>
      <c r="D9" s="23" t="n"/>
      <c r="E9" s="24" t="n"/>
      <c r="F9" s="25" t="n"/>
      <c r="G9" s="25" t="n"/>
      <c r="H9" s="25" t="n"/>
      <c r="I9" s="25" t="n"/>
      <c r="J9" s="26" t="n"/>
    </row>
    <row r="10" customFormat="1" s="15">
      <c r="A10" s="34" t="inlineStr">
        <is>
          <t>2</t>
        </is>
      </c>
      <c r="B10" s="34" t="inlineStr">
        <is>
          <t>Reports on violations of military discipline by sergeants and Cossacks, etc. Lists of brigade foremen, 31.10.1920-09.01.1921, 42 sheets.</t>
        </is>
      </c>
      <c r="C10" s="29" t="inlineStr">
        <is>
          <t>1920-1921</t>
        </is>
      </c>
      <c r="D10" s="30" t="n"/>
      <c r="E10" s="31" t="n"/>
      <c r="F10" s="32" t="n"/>
      <c r="G10" s="32" t="n"/>
      <c r="H10" s="32" t="n"/>
      <c r="I10" s="32" t="n"/>
    </row>
    <row r="11" ht="15" customFormat="1" customHeight="1" s="11">
      <c r="A11" s="34" t="inlineStr">
        <is>
          <t>3</t>
        </is>
      </c>
      <c r="B11" s="34" t="inlineStr">
        <is>
          <t>Old description No. 1 for 1920, 2 sheets.</t>
        </is>
      </c>
      <c r="C11" s="15" t="inlineStr"/>
      <c r="D11" s="9" t="n"/>
      <c r="E11" s="9" t="n"/>
      <c r="F11" s="9" t="n"/>
      <c r="G11" s="9" t="n"/>
      <c r="H11" s="9" t="n"/>
      <c r="I11" s="9" t="n"/>
    </row>
    <row r="12">
      <c r="F12" s="7" t="n"/>
      <c r="G12" s="7" t="n"/>
      <c r="H12" s="3" t="n"/>
      <c r="I12" s="3" t="n"/>
    </row>
    <row r="13">
      <c r="E13" s="3" t="n"/>
      <c r="F13" s="7" t="n"/>
      <c r="G13" s="7" t="n"/>
      <c r="H13" s="3" t="n"/>
      <c r="I13" s="3" t="n"/>
    </row>
    <row r="15">
      <c r="A15">
        <f>rows(A9:a13)</f>
        <v/>
      </c>
      <c r="B15" t="inlineStr">
        <is>
          <t>totals</t>
        </is>
      </c>
      <c r="C15" t="inlineStr"/>
      <c r="D15" t="inlineStr"/>
      <c r="E15">
        <f>counta(E9:E13)</f>
        <v/>
      </c>
      <c r="F15">
        <f>counta(F9:F13)</f>
        <v/>
      </c>
      <c r="G15">
        <f>counta(G9:G13)</f>
        <v/>
      </c>
      <c r="H15">
        <f>sum(H9:H13)</f>
        <v/>
      </c>
    </row>
  </sheetData>
  <mergeCells count="2">
    <mergeCell ref="A6:E6"/>
    <mergeCell ref="A2:J2"/>
  </mergeCells>
  <hyperlinks>
    <hyperlink xmlns:r="http://schemas.openxmlformats.org/officeDocument/2006/relationships" ref="D3" r:id="rId1"/>
    <hyperlink xmlns:r="http://schemas.openxmlformats.org/officeDocument/2006/relationships" ref="A9" r:id="rId2"/>
    <hyperlink xmlns:r="http://schemas.openxmlformats.org/officeDocument/2006/relationships" ref="B9" r:id="rId3"/>
    <hyperlink xmlns:r="http://schemas.openxmlformats.org/officeDocument/2006/relationships" ref="A10" r:id="rId4"/>
    <hyperlink xmlns:r="http://schemas.openxmlformats.org/officeDocument/2006/relationships" ref="B10" r:id="rId5"/>
    <hyperlink xmlns:r="http://schemas.openxmlformats.org/officeDocument/2006/relationships" ref="A11" r:id="rId6"/>
    <hyperlink xmlns:r="http://schemas.openxmlformats.org/officeDocument/2006/relationships" ref="B11" r:id="rId7"/>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2023-07-13T21:32:07Z</dcterms:created>
  <dcterms:modified xmlns:dcterms="http://purl.org/dc/terms/" xmlns:xsi="http://www.w3.org/2001/XMLSchema-instance" xsi:type="dcterms:W3CDTF">2023-07-13T22:11:50Z</dcterms:modified>
  <cp:lastModifiedBy>Microsoft Office User</cp:lastModifiedBy>
</cp:coreProperties>
</file>