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2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605/" TargetMode="External" Id="rId2"/><Relationship Type="http://schemas.openxmlformats.org/officeDocument/2006/relationships/hyperlink" Target="https://e-resource.tsdavo.gov.ua/files/15605/" TargetMode="External" Id="rId3"/><Relationship Type="http://schemas.openxmlformats.org/officeDocument/2006/relationships/hyperlink" Target="https://e-resource.tsdavo.gov.ua/files/15606/" TargetMode="External" Id="rId4"/><Relationship Type="http://schemas.openxmlformats.org/officeDocument/2006/relationships/hyperlink" Target="https://e-resource.tsdavo.gov.ua/files/15606/" TargetMode="External" Id="rId5"/><Relationship Type="http://schemas.openxmlformats.org/officeDocument/2006/relationships/hyperlink" Target="https://e-resource.tsdavo.gov.ua/files/15607/" TargetMode="External" Id="rId6"/><Relationship Type="http://schemas.openxmlformats.org/officeDocument/2006/relationships/hyperlink" Target="https://e-resource.tsdavo.gov.ua/files/15607/" TargetMode="External" Id="rId7"/><Relationship Type="http://schemas.openxmlformats.org/officeDocument/2006/relationships/hyperlink" Target="https://e-resource.tsdavo.gov.ua/files/15608/" TargetMode="External" Id="rId8"/><Relationship Type="http://schemas.openxmlformats.org/officeDocument/2006/relationships/hyperlink" Target="https://e-resource.tsdavo.gov.ua/files/15608/" TargetMode="External" Id="rId9"/><Relationship Type="http://schemas.openxmlformats.org/officeDocument/2006/relationships/hyperlink" Target="https://e-resource.tsdavo.gov.ua/files/15609/" TargetMode="External" Id="rId10"/><Relationship Type="http://schemas.openxmlformats.org/officeDocument/2006/relationships/hyperlink" Target="https://e-resource.tsdavo.gov.ua/files/15609/" TargetMode="External" Id="rId11"/><Relationship Type="http://schemas.openxmlformats.org/officeDocument/2006/relationships/hyperlink" Target="https://e-resource.tsdavo.gov.ua/files/15610/" TargetMode="External" Id="rId12"/><Relationship Type="http://schemas.openxmlformats.org/officeDocument/2006/relationships/hyperlink" Target="https://e-resource.tsdavo.gov.ua/files/15610/" TargetMode="External" Id="rId13"/><Relationship Type="http://schemas.openxmlformats.org/officeDocument/2006/relationships/hyperlink" Target="https://e-resource.tsdavo.gov.ua/files/15611/" TargetMode="External" Id="rId14"/><Relationship Type="http://schemas.openxmlformats.org/officeDocument/2006/relationships/hyperlink" Target="https://e-resource.tsdavo.gov.ua/files/15611/" TargetMode="External" Id="rId15"/><Relationship Type="http://schemas.openxmlformats.org/officeDocument/2006/relationships/hyperlink" Target="https://e-resource.tsdavo.gov.ua/files/15612/" TargetMode="External" Id="rId16"/><Relationship Type="http://schemas.openxmlformats.org/officeDocument/2006/relationships/hyperlink" Target="https://e-resource.tsdavo.gov.ua/files/15612/" TargetMode="External" Id="rId17"/><Relationship Type="http://schemas.openxmlformats.org/officeDocument/2006/relationships/hyperlink" Target="https://e-resource.tsdavo.gov.ua/files/15613/" TargetMode="External" Id="rId18"/><Relationship Type="http://schemas.openxmlformats.org/officeDocument/2006/relationships/hyperlink" Target="https://e-resource.tsdavo.gov.ua/files/15613/" TargetMode="External" Id="rId19"/><Relationship Type="http://schemas.openxmlformats.org/officeDocument/2006/relationships/hyperlink" Target="https://e-resource.tsdavo.gov.ua/files/15614/" TargetMode="External" Id="rId20"/><Relationship Type="http://schemas.openxmlformats.org/officeDocument/2006/relationships/hyperlink" Target="https://e-resource.tsdavo.gov.ua/files/15614/" TargetMode="External" Id="rId21"/><Relationship Type="http://schemas.openxmlformats.org/officeDocument/2006/relationships/hyperlink" Target="https://e-resource.tsdavo.gov.ua/files/15615/" TargetMode="External" Id="rId22"/><Relationship Type="http://schemas.openxmlformats.org/officeDocument/2006/relationships/hyperlink" Target="https://e-resource.tsdavo.gov.ua/files/15615/" TargetMode="External" Id="rId23"/><Relationship Type="http://schemas.openxmlformats.org/officeDocument/2006/relationships/hyperlink" Target="https://e-resource.tsdavo.gov.ua/files/15616/" TargetMode="External" Id="rId24"/><Relationship Type="http://schemas.openxmlformats.org/officeDocument/2006/relationships/hyperlink" Target="https://e-resource.tsdavo.gov.ua/files/15616/" TargetMode="External" Id="rId25"/><Relationship Type="http://schemas.openxmlformats.org/officeDocument/2006/relationships/hyperlink" Target="https://e-resource.tsdavo.gov.ua/files/15617/" TargetMode="External" Id="rId26"/><Relationship Type="http://schemas.openxmlformats.org/officeDocument/2006/relationships/hyperlink" Target="https://e-resource.tsdavo.gov.ua/files/15617/" TargetMode="External" Id="rId27"/><Relationship Type="http://schemas.openxmlformats.org/officeDocument/2006/relationships/hyperlink" Target="https://e-resource.tsdavo.gov.ua/files/15618/" TargetMode="External" Id="rId28"/><Relationship Type="http://schemas.openxmlformats.org/officeDocument/2006/relationships/hyperlink" Target="https://e-resource.tsdavo.gov.ua/files/15618/" TargetMode="External" Id="rId29"/><Relationship Type="http://schemas.openxmlformats.org/officeDocument/2006/relationships/hyperlink" Target="https://e-resource.tsdavo.gov.ua/files/15619/" TargetMode="External" Id="rId30"/><Relationship Type="http://schemas.openxmlformats.org/officeDocument/2006/relationships/hyperlink" Target="https://e-resource.tsdavo.gov.ua/files/15619/" TargetMode="External" Id="rId31"/><Relationship Type="http://schemas.openxmlformats.org/officeDocument/2006/relationships/hyperlink" Target="https://e-resource.tsdavo.gov.ua/files/15620/" TargetMode="External" Id="rId32"/><Relationship Type="http://schemas.openxmlformats.org/officeDocument/2006/relationships/hyperlink" Target="https://e-resource.tsdavo.gov.ua/files/15620/" TargetMode="External" Id="rId33"/><Relationship Type="http://schemas.openxmlformats.org/officeDocument/2006/relationships/hyperlink" Target="https://e-resource.tsdavo.gov.ua/files/15621/" TargetMode="External" Id="rId34"/><Relationship Type="http://schemas.openxmlformats.org/officeDocument/2006/relationships/hyperlink" Target="https://e-resource.tsdavo.gov.ua/files/15621/" TargetMode="External" Id="rId35"/><Relationship Type="http://schemas.openxmlformats.org/officeDocument/2006/relationships/hyperlink" Target="https://e-resource.tsdavo.gov.ua/files/15622/" TargetMode="External" Id="rId36"/><Relationship Type="http://schemas.openxmlformats.org/officeDocument/2006/relationships/hyperlink" Target="https://e-resource.tsdavo.gov.ua/files/15622/" TargetMode="External" Id="rId37"/><Relationship Type="http://schemas.openxmlformats.org/officeDocument/2006/relationships/hyperlink" Target="https://e-resource.tsdavo.gov.ua/files/15623/" TargetMode="External" Id="rId38"/><Relationship Type="http://schemas.openxmlformats.org/officeDocument/2006/relationships/hyperlink" Target="https://e-resource.tsdavo.gov.ua/files/15623/" TargetMode="External" Id="rId39"/><Relationship Type="http://schemas.openxmlformats.org/officeDocument/2006/relationships/hyperlink" Target="https://e-resource.tsdavo.gov.ua/files/15624/" TargetMode="External" Id="rId40"/><Relationship Type="http://schemas.openxmlformats.org/officeDocument/2006/relationships/hyperlink" Target="https://e-resource.tsdavo.gov.ua/files/15624/" TargetMode="External" Id="rId41"/><Relationship Type="http://schemas.openxmlformats.org/officeDocument/2006/relationships/hyperlink" Target="https://e-resource.tsdavo.gov.ua/files/15625/" TargetMode="External" Id="rId42"/><Relationship Type="http://schemas.openxmlformats.org/officeDocument/2006/relationships/hyperlink" Target="https://e-resource.tsdavo.gov.ua/files/15625/" TargetMode="External" Id="rId43"/></Relationships>
</file>

<file path=xl/worksheets/sheet1.xml><?xml version="1.0" encoding="utf-8"?>
<worksheet xmlns="http://schemas.openxmlformats.org/spreadsheetml/2006/main">
  <sheetPr>
    <outlinePr summaryBelow="1" summaryRight="1"/>
    <pageSetUpPr/>
  </sheetPr>
  <dimension ref="A1:J3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3323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Council of People's Ministers of the Ukrainian People's Republic on granting a pension to the widow of the former chairman of the Military Council (draft) and correspondence on this issue; the order of the head of the Bureau of Refugees from Ukraine in Częstochowa on re-registration; the charter and minutes of meetings of the Ukrainian Society for the Care of Homeless Children and Children of War Victims; financial documents, etc., 12.11.1920-19.05.1922, 37 sheets.</t>
        </is>
      </c>
      <c r="C9" s="23" t="inlineStr">
        <is>
          <t>1920-1922</t>
        </is>
      </c>
      <c r="D9" s="23" t="n"/>
      <c r="E9" s="24" t="n"/>
      <c r="F9" s="25" t="n"/>
      <c r="G9" s="25" t="n"/>
      <c r="H9" s="25" t="n"/>
      <c r="I9" s="25" t="n"/>
      <c r="J9" s="26" t="n"/>
    </row>
    <row r="10" customFormat="1" s="15">
      <c r="A10" s="34" t="inlineStr">
        <is>
          <t>2</t>
        </is>
      </c>
      <c r="B10" s="34" t="inlineStr">
        <is>
          <t>Law of the Ukrainian People's Republic of Ukraine on the repeal of the Law on wages for work during off-duty hours in government institutions, press report of the information and educational department of the Ukrainian People's Republic of Ukraine; the report of the head of the Ukrainian community and chief of "Sichi" in Bulgaria about the state of Ukrainian refugees in the Balkans; addresses of Ukrainian institutions, organizations and food outlets in Częstochowa; correspondence with ministries, etc., 07.12.1920-02.09.1921, 43 sheets.</t>
        </is>
      </c>
      <c r="C10" s="29" t="inlineStr">
        <is>
          <t>1920-1921</t>
        </is>
      </c>
      <c r="D10" s="30" t="n"/>
      <c r="E10" s="31" t="n"/>
      <c r="F10" s="32" t="n"/>
      <c r="G10" s="32" t="n"/>
      <c r="H10" s="32" t="n"/>
      <c r="I10" s="32" t="n"/>
    </row>
    <row r="11" ht="15" customFormat="1" customHeight="1" s="11">
      <c r="A11" s="34" t="inlineStr">
        <is>
          <t>3</t>
        </is>
      </c>
      <c r="B11" s="34" t="inlineStr">
        <is>
          <t>Resolutions of the judicial section of the administrative and disciplinary department at the Bureau of Refugees from Ukraine in Częstochowa; orders for the Central Bureau of Refugees from Ukraine in Tarnow and the bureau in Częstochowa; work rules, estimates and staff of the Bureau of Refugees from Ukraine in Częstochowa; reports of the head of the bureau in Czestochowa on the organization, functions and activities of the bureau, issuance of exit passes from Czestochowa, business trips of government officials; correspondence with the ministries of the Ukrainian People's Republic and other institutions about the location of government officials; lists of refugees and applications for financial assistance, etc., 14.03.1920-02.09.1921, 148 sheets.</t>
        </is>
      </c>
      <c r="C11" s="15" t="inlineStr">
        <is>
          <t>1920-1921</t>
        </is>
      </c>
      <c r="D11" s="9" t="n"/>
      <c r="E11" s="9" t="n"/>
      <c r="F11" s="9" t="n"/>
      <c r="G11" s="9" t="n"/>
      <c r="H11" s="9" t="n"/>
      <c r="I11" s="9" t="n"/>
    </row>
    <row r="12">
      <c r="A12" s="34" t="inlineStr">
        <is>
          <t>4</t>
        </is>
      </c>
      <c r="B12" s="34" t="inlineStr">
        <is>
          <t>Financial documents of the Central Bureau of Refugees from Ukraine (extracts from protocols, correspondence), 04/22/1921-11/12/1921, 12 sheets.</t>
        </is>
      </c>
      <c r="C12" t="inlineStr">
        <is>
          <t>1921</t>
        </is>
      </c>
      <c r="F12" s="7" t="n"/>
      <c r="G12" s="7" t="n"/>
      <c r="H12" s="3" t="n"/>
      <c r="I12" s="3" t="n"/>
    </row>
    <row r="13">
      <c r="A13" s="34" t="inlineStr">
        <is>
          <t>5</t>
        </is>
      </c>
      <c r="B13" s="34" t="inlineStr">
        <is>
          <t>Resolution of the Council of People's Ministers of the Ukrainian People's Republic of Ukraine on the establishment of the Central Office of Refugees from Ukraine in the city of Tarnów and the local one in the city of Częstochowa under the Chief Evacuation Chief and the location of the institutions of the Ukrainian People's Republic of Ukraine; the instruction of the Ministry of Military Affairs regarding the grounds for the internment of units of the UNR troops; instructions on the behavior of government officials on the territory of Poland; a notarial deed regarding renting rooms in the "Bristol" hotel (original); orders of the Central Bureau of Refugees from Ukraine in the city of Tarnov from personnel; correspondence with the Council of Ministers, the Chief of Evacuation and Location of Institutions of the Ukrainian People's Republic, the Board of the Ukrainian Red Cross Society, on the relationship between government institutions and the Central Bureau of Refugees from Ukraine in Tarnov, visas for foreign passports, provision of premises, etc., 01.12.1920-23.07.1921, 80 sheets</t>
        </is>
      </c>
      <c r="C13" t="inlineStr">
        <is>
          <t>1920-1921</t>
        </is>
      </c>
      <c r="E13" s="3" t="n"/>
      <c r="F13" s="7" t="n"/>
      <c r="G13" s="7" t="n"/>
      <c r="H13" s="3" t="n"/>
      <c r="I13" s="3" t="n"/>
    </row>
    <row r="14">
      <c r="A14" s="34" t="inlineStr">
        <is>
          <t>6</t>
        </is>
      </c>
      <c r="B14" s="34" t="inlineStr">
        <is>
          <t>Journals and extracts from the journals of the meetings of the Council of People's Ministers of the People's Republic of Ukraine on the location of the government of the People's Republic of Ukraine, the organization of aid to refugees from Ukraine, etc.; notarial deed regarding renting rooms in Hotel "Bristol" (copy), etc., 23.11.1920-19.03.1921, 30 sheets.</t>
        </is>
      </c>
      <c r="C14" t="inlineStr">
        <is>
          <t>1920-1921</t>
        </is>
      </c>
    </row>
    <row r="15">
      <c r="A15" s="34" t="inlineStr">
        <is>
          <t>7</t>
        </is>
      </c>
      <c r="B15" s="34" t="inlineStr">
        <is>
          <t>Documents on the disappearance of the magazines "Glasnyk" of the Ministry of Confessions of the Ukrainian People's Republic and the sale of copies at the kiosk of the Ukrainian Book and Newspaper Agency (minutes, correspondence), 06.06.1921-08.26.1921, 15 sheets.</t>
        </is>
      </c>
      <c r="C15" t="inlineStr">
        <is>
          <t>1921</t>
        </is>
      </c>
    </row>
    <row r="16">
      <c r="A16" s="34" t="inlineStr">
        <is>
          <t>8</t>
        </is>
      </c>
      <c r="B16" s="34" t="inlineStr">
        <is>
          <t>Resolution of the UNR Directory (copy); correspondence with the ministries of the Ukrainian People's Republic and other institutions and statements of Ukrainian refugees about providing them with assistance, care for the disabled, etc., 04.01.1921-31.12.1921, 136 sheets.</t>
        </is>
      </c>
      <c r="C16" t="inlineStr">
        <is>
          <t>1921</t>
        </is>
      </c>
    </row>
    <row r="17">
      <c r="A17" s="34" t="inlineStr">
        <is>
          <t>9</t>
        </is>
      </c>
      <c r="B17" s="34" t="inlineStr">
        <is>
          <t>Correspondence with the ministries of the Ukrainian People's Republic and other institutions on the allocation of housing for government officials, 03/17/1921-11/14/1921, 29 sheets.</t>
        </is>
      </c>
      <c r="C17" t="inlineStr">
        <is>
          <t>1921</t>
        </is>
      </c>
    </row>
    <row r="18">
      <c r="A18" s="34" t="inlineStr">
        <is>
          <t>10</t>
        </is>
      </c>
      <c r="B18" s="34" t="inlineStr">
        <is>
          <t>Correspondence with the ministries of the Ukrainian People's Republic and other institutions and statements of employees about visas for passports for travel abroad, issuance of travel passes, etc., 04.12.1920-14.09.1923, 489 sheets.</t>
        </is>
      </c>
      <c r="C18" t="inlineStr">
        <is>
          <t>1920-1923</t>
        </is>
      </c>
    </row>
    <row r="19">
      <c r="A19" s="34" t="inlineStr">
        <is>
          <t>11</t>
        </is>
      </c>
      <c r="B19" s="34" t="inlineStr">
        <is>
          <t>Correspondence with the Chief Chief of Evacuation and Location of UNR institutions about the allocation of apartments for government officials; statements of ministry officials about theft of foreign passports, issuance of passports, etc., November 28, 1920-April 28, 1921, 113 sheets.</t>
        </is>
      </c>
      <c r="C19" t="inlineStr">
        <is>
          <t>1920-1921</t>
        </is>
      </c>
    </row>
    <row r="20">
      <c r="A20" s="34" t="inlineStr">
        <is>
          <t>12</t>
        </is>
      </c>
      <c r="B20" s="34" t="inlineStr">
        <is>
          <t>Correspondence with the ministries of the UNR Directory about summoning government officials to the city of Tarnov and permission for their passage, 10.12.1920-28.05.1921, 26 sheets.</t>
        </is>
      </c>
      <c r="C20" t="inlineStr">
        <is>
          <t>1920-1921</t>
        </is>
      </c>
    </row>
    <row r="21">
      <c r="A21" s="34" t="inlineStr">
        <is>
          <t>13</t>
        </is>
      </c>
      <c r="B21" s="34" t="inlineStr">
        <is>
          <t>A copy of the law of the Ukrainian People's Republic on the opening of local branches of the Bureau of Refugees from Ukraine; correspondence of the chief of evacuation and location of institutions of the Ukrainian People's Republic of Ukraine with the Council of People's Ministers of the Ukrainian People's Republic of Ukraine, the Ukrainian Women's Union in the city of Tarnov and other institutions about the state of refugees in the city of Husyatyn, arranging lectures, etc., 18.01.1921-28.10.1921, 25 sheets.</t>
        </is>
      </c>
      <c r="C21" t="inlineStr">
        <is>
          <t>1921</t>
        </is>
      </c>
    </row>
    <row r="22">
      <c r="A22" s="34" t="inlineStr">
        <is>
          <t>14</t>
        </is>
      </c>
      <c r="B22" s="34" t="inlineStr">
        <is>
          <t>Report of the head of the Commandant's Department of the Ministry of War on the arrests of persons suspected of hostile actions against the government of the Ukrainian People's Republic; correspondence with ministries of the Ukrainian People's Republic and other institutions; to the Ukrainian circle in Egypt about the number of interned Ukrainians, etc., 18.01.1921-30.12.1921, 16 sheets.</t>
        </is>
      </c>
      <c r="C22" t="inlineStr">
        <is>
          <t>1921</t>
        </is>
      </c>
    </row>
    <row r="23">
      <c r="A23" s="34" t="inlineStr">
        <is>
          <t>15</t>
        </is>
      </c>
      <c r="B23" s="34" t="inlineStr">
        <is>
          <t>Correspondence with the Ministry of Defense, the Ministry of Foreign Affairs, the Chief of Evacuation and Location of UNR institutions, the editorial office of "Ukrainian Tribune" on the procedure for obtaining foreign passports and travel permits to Poland and other countries; applications of Ukrainian refugees to receive identity cards, etc., 02.02.1921-31.10.1922, 273 sheets.</t>
        </is>
      </c>
      <c r="C23" t="inlineStr">
        <is>
          <t>1921-1922</t>
        </is>
      </c>
    </row>
    <row r="24">
      <c r="A24" s="34" t="inlineStr">
        <is>
          <t>16</t>
        </is>
      </c>
      <c r="B24" s="34" t="inlineStr">
        <is>
          <t>Applications of Ukrainian refugees for obtaining certificates, appointment to positions, etc., 12.10.1920-22.03.1922, 175 sheets.</t>
        </is>
      </c>
      <c r="C24" t="inlineStr">
        <is>
          <t>1920-1922</t>
        </is>
      </c>
    </row>
    <row r="25">
      <c r="A25" s="34" t="inlineStr">
        <is>
          <t>17</t>
        </is>
      </c>
      <c r="B25" s="34" t="inlineStr">
        <is>
          <t>Cash book of the treasurer of the Tarniv branch of the Refugee Aid Society, October 29, 1921-February 10, 1923, 43 sheets.</t>
        </is>
      </c>
      <c r="C25" t="inlineStr">
        <is>
          <t>1921-1923</t>
        </is>
      </c>
    </row>
    <row r="26">
      <c r="A26" s="34" t="inlineStr">
        <is>
          <t>18</t>
        </is>
      </c>
      <c r="B26" s="34" t="inlineStr">
        <is>
          <t>Register of incoming documents of the Central Bureau of Refugees from Ukraine in Tarnov, November 20, 1921-September 18, 1921, 62 sheets.</t>
        </is>
      </c>
      <c r="C26" t="inlineStr">
        <is>
          <t>1921</t>
        </is>
      </c>
    </row>
    <row r="27">
      <c r="A27" s="34" t="inlineStr">
        <is>
          <t>19</t>
        </is>
      </c>
      <c r="B27" s="34" t="inlineStr">
        <is>
          <t>The same source documents, 05.12.1921-11.02.1921, 68 sheets.</t>
        </is>
      </c>
      <c r="C27" t="inlineStr">
        <is>
          <t>1921</t>
        </is>
      </c>
    </row>
    <row r="28">
      <c r="A28" s="34" t="inlineStr">
        <is>
          <t>20</t>
        </is>
      </c>
      <c r="B28" s="34" t="inlineStr">
        <is>
          <t>Correspondence on the provision of medical assistance to employees of UNR institutions (documents in Polish), 1921, 68 sheets.</t>
        </is>
      </c>
      <c r="C28" t="inlineStr">
        <is>
          <t>1921</t>
        </is>
      </c>
    </row>
    <row r="29">
      <c r="A29" s="34" t="inlineStr">
        <is>
          <t>21</t>
        </is>
      </c>
      <c r="B29" s="34" t="inlineStr">
        <is>
          <t>Old description No. 1 for 1920-1921, 3 sheets.</t>
        </is>
      </c>
      <c r="C29" t="inlineStr"/>
    </row>
    <row r="31">
      <c r="A31">
        <f>rows(A9:a29)</f>
        <v/>
      </c>
      <c r="B31" t="inlineStr">
        <is>
          <t>totals</t>
        </is>
      </c>
      <c r="C31" t="inlineStr"/>
      <c r="D31" t="inlineStr"/>
      <c r="E31">
        <f>counta(E9:E29)</f>
        <v/>
      </c>
      <c r="F31">
        <f>counta(F9:F29)</f>
        <v/>
      </c>
      <c r="G31">
        <f>counta(G9:G29)</f>
        <v/>
      </c>
      <c r="H31">
        <f>sum(H9:H29)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