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32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645/" TargetMode="External" Id="rId2"/><Relationship Type="http://schemas.openxmlformats.org/officeDocument/2006/relationships/hyperlink" Target="https://e-resource.tsdavo.gov.ua/files/15645/" TargetMode="External" Id="rId3"/><Relationship Type="http://schemas.openxmlformats.org/officeDocument/2006/relationships/hyperlink" Target="https://e-resource.tsdavo.gov.ua/files/15646/" TargetMode="External" Id="rId4"/><Relationship Type="http://schemas.openxmlformats.org/officeDocument/2006/relationships/hyperlink" Target="https://e-resource.tsdavo.gov.ua/files/15646/" TargetMode="External" Id="rId5"/><Relationship Type="http://schemas.openxmlformats.org/officeDocument/2006/relationships/hyperlink" Target="https://e-resource.tsdavo.gov.ua/files/15647/" TargetMode="External" Id="rId6"/><Relationship Type="http://schemas.openxmlformats.org/officeDocument/2006/relationships/hyperlink" Target="https://e-resource.tsdavo.gov.ua/files/15647/" TargetMode="External" Id="rId7"/><Relationship Type="http://schemas.openxmlformats.org/officeDocument/2006/relationships/hyperlink" Target="https://e-resource.tsdavo.gov.ua/files/15648/" TargetMode="External" Id="rId8"/><Relationship Type="http://schemas.openxmlformats.org/officeDocument/2006/relationships/hyperlink" Target="https://e-resource.tsdavo.gov.ua/files/15648/" TargetMode="External" Id="rId9"/><Relationship Type="http://schemas.openxmlformats.org/officeDocument/2006/relationships/hyperlink" Target="https://e-resource.tsdavo.gov.ua/files/15649/" TargetMode="External" Id="rId10"/><Relationship Type="http://schemas.openxmlformats.org/officeDocument/2006/relationships/hyperlink" Target="https://e-resource.tsdavo.gov.ua/files/15649/" TargetMode="External" Id="rId11"/><Relationship Type="http://schemas.openxmlformats.org/officeDocument/2006/relationships/hyperlink" Target="https://e-resource.tsdavo.gov.ua/files/15650/" TargetMode="External" Id="rId12"/><Relationship Type="http://schemas.openxmlformats.org/officeDocument/2006/relationships/hyperlink" Target="https://e-resource.tsdavo.gov.ua/files/15650/" TargetMode="External" Id="rId13"/><Relationship Type="http://schemas.openxmlformats.org/officeDocument/2006/relationships/hyperlink" Target="https://e-resource.tsdavo.gov.ua/files/15651/" TargetMode="External" Id="rId14"/><Relationship Type="http://schemas.openxmlformats.org/officeDocument/2006/relationships/hyperlink" Target="https://e-resource.tsdavo.gov.ua/files/15651/" TargetMode="External" Id="rId15"/><Relationship Type="http://schemas.openxmlformats.org/officeDocument/2006/relationships/hyperlink" Target="https://e-resource.tsdavo.gov.ua/files/15652/" TargetMode="External" Id="rId16"/><Relationship Type="http://schemas.openxmlformats.org/officeDocument/2006/relationships/hyperlink" Target="https://e-resource.tsdavo.gov.ua/files/15652/" TargetMode="External" Id="rId17"/></Relationships>
</file>

<file path=xl/worksheets/sheet1.xml><?xml version="1.0" encoding="utf-8"?>
<worksheet xmlns="http://schemas.openxmlformats.org/spreadsheetml/2006/main">
  <sheetPr>
    <outlinePr summaryBelow="1" summaryRight="1"/>
    <pageSetUpPr/>
  </sheetPr>
  <dimension ref="A1:J1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3326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for the Capital Commandant's Headquarters, acts of the liquidation commission of the Capital Commandant's Office for Property Inspection, 07/09/1920-08/04/1920, 33 sheets.</t>
        </is>
      </c>
      <c r="C9" s="23" t="inlineStr">
        <is>
          <t>1920</t>
        </is>
      </c>
      <c r="D9" s="23" t="n"/>
      <c r="E9" s="24" t="n"/>
      <c r="F9" s="25" t="n"/>
      <c r="G9" s="25" t="n"/>
      <c r="H9" s="25" t="n"/>
      <c r="I9" s="25" t="n"/>
      <c r="J9" s="26" t="n"/>
    </row>
    <row r="10" customFormat="1" s="15">
      <c r="A10" s="34" t="inlineStr">
        <is>
          <t>2</t>
        </is>
      </c>
      <c r="B10" s="34" t="inlineStr">
        <is>
          <t>Cash journals of the treasurer of the Metropolitan Commandant's Office, 1920, 26 sheets.</t>
        </is>
      </c>
      <c r="C10" s="29" t="inlineStr">
        <is>
          <t>1920</t>
        </is>
      </c>
      <c r="D10" s="30" t="n"/>
      <c r="E10" s="31" t="n"/>
      <c r="F10" s="32" t="n"/>
      <c r="G10" s="32" t="n"/>
      <c r="H10" s="32" t="n"/>
      <c r="I10" s="32" t="n"/>
    </row>
    <row r="11" ht="15" customFormat="1" customHeight="1" s="11">
      <c r="A11" s="34" t="inlineStr">
        <is>
          <t>3</t>
        </is>
      </c>
      <c r="B11" s="34" t="inlineStr">
        <is>
          <t>Lists of senior officers and government officials of the Metropolitan Commandant's Office; deeds and lists of property that disappeared during the battle with the Bolsheviks near Black Island; requirements for issuing uniforms to government officials, 05/26/1920-07/29/1920, 90 sheets.</t>
        </is>
      </c>
      <c r="C11" s="15" t="inlineStr">
        <is>
          <t>1920</t>
        </is>
      </c>
      <c r="D11" s="9" t="n"/>
      <c r="E11" s="9" t="n"/>
      <c r="F11" s="9" t="n"/>
      <c r="G11" s="9" t="n"/>
      <c r="H11" s="9" t="n"/>
      <c r="I11" s="9" t="n"/>
    </row>
    <row r="12">
      <c r="A12" s="34" t="inlineStr">
        <is>
          <t>4</t>
        </is>
      </c>
      <c r="B12" s="34" t="inlineStr">
        <is>
          <t>Orders for the Headquarters and the 2nd Command of the active army of the Ukrainian People's Republic (copies); temporary staff of the Metropolitan Commandant's Office; required information of the Chief of Staff of the Commandant's Office on the provision of an advance for food and household needs of foremen and Cossacks, provision of fodder for horses, etc., 05/26-11/24/1920, 26 sheets.</t>
        </is>
      </c>
      <c r="C12" t="inlineStr">
        <is>
          <t>1920</t>
        </is>
      </c>
      <c r="F12" s="7" t="n"/>
      <c r="G12" s="7" t="n"/>
      <c r="H12" s="3" t="n"/>
      <c r="I12" s="3" t="n"/>
    </row>
    <row r="13">
      <c r="A13" s="34" t="inlineStr">
        <is>
          <t>5</t>
        </is>
      </c>
      <c r="B13" s="34" t="inlineStr">
        <is>
          <t>Lists of foremen and Cossacks of the capital commandant for the issuance of pay and monetary assistance, monetary information of the Office of the capital commandant, advance accounts of the chief of staff of the capital commandant for expenditure by the commandant's foremen, etc., 05.1920-08.1920, 28 sheets.</t>
        </is>
      </c>
      <c r="C13" t="inlineStr">
        <is>
          <t>1920</t>
        </is>
      </c>
      <c r="E13" s="3" t="n"/>
      <c r="F13" s="7" t="n"/>
      <c r="G13" s="7" t="n"/>
      <c r="H13" s="3" t="n"/>
      <c r="I13" s="3" t="n"/>
    </row>
    <row r="14">
      <c r="A14" s="34" t="inlineStr">
        <is>
          <t>6</t>
        </is>
      </c>
      <c r="B14" s="34" t="inlineStr">
        <is>
          <t>Reports on business trips, dismissal from positions; lists and certificates of employees of the commandant's office of the city of Kamianets, etc., 13.07.1920-03.08.1920, 103 sheets.</t>
        </is>
      </c>
      <c r="C14" t="inlineStr">
        <is>
          <t>1920</t>
        </is>
      </c>
    </row>
    <row r="15">
      <c r="A15" s="34" t="inlineStr">
        <is>
          <t>7</t>
        </is>
      </c>
      <c r="B15" s="34" t="inlineStr">
        <is>
          <t>Personal file of the adjutant of the capital commandant S. Khimochka, 20.02.1920-05.06.1920, 8 sheets.</t>
        </is>
      </c>
      <c r="C15" t="inlineStr">
        <is>
          <t>1920</t>
        </is>
      </c>
    </row>
    <row r="16">
      <c r="A16" s="34" t="inlineStr">
        <is>
          <t>8</t>
        </is>
      </c>
      <c r="B16" s="34" t="inlineStr">
        <is>
          <t>Old description No. 1 for 1920, 4 sheets.</t>
        </is>
      </c>
      <c r="C16" t="inlineStr"/>
    </row>
    <row r="18">
      <c r="A18">
        <f>rows(A9:a16)</f>
        <v/>
      </c>
      <c r="B18" t="inlineStr">
        <is>
          <t>totals</t>
        </is>
      </c>
      <c r="C18" t="inlineStr"/>
      <c r="D18" t="inlineStr"/>
      <c r="E18">
        <f>counta(E9:E16)</f>
        <v/>
      </c>
      <c r="F18">
        <f>counta(F9:F16)</f>
        <v/>
      </c>
      <c r="G18">
        <f>counta(G9:G16)</f>
        <v/>
      </c>
      <c r="H18">
        <f>sum(H9:H16)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