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635-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456/" TargetMode="External" Id="rId2"/><Relationship Type="http://schemas.openxmlformats.org/officeDocument/2006/relationships/hyperlink" Target="https://e-resource.tsdavo.gov.ua/files/17456/" TargetMode="External" Id="rId3"/><Relationship Type="http://schemas.openxmlformats.org/officeDocument/2006/relationships/hyperlink" Target="https://e-resource.tsdavo.gov.ua/files/17457/" TargetMode="External" Id="rId4"/><Relationship Type="http://schemas.openxmlformats.org/officeDocument/2006/relationships/hyperlink" Target="https://e-resource.tsdavo.gov.ua/files/17457/" TargetMode="External" Id="rId5"/><Relationship Type="http://schemas.openxmlformats.org/officeDocument/2006/relationships/hyperlink" Target="https://e-resource.tsdavo.gov.ua/files/17458/" TargetMode="External" Id="rId6"/><Relationship Type="http://schemas.openxmlformats.org/officeDocument/2006/relationships/hyperlink" Target="https://e-resource.tsdavo.gov.ua/files/17458/" TargetMode="External" Id="rId7"/><Relationship Type="http://schemas.openxmlformats.org/officeDocument/2006/relationships/hyperlink" Target="https://e-resource.tsdavo.gov.ua/files/17459/" TargetMode="External" Id="rId8"/><Relationship Type="http://schemas.openxmlformats.org/officeDocument/2006/relationships/hyperlink" Target="https://e-resource.tsdavo.gov.ua/files/17459/" TargetMode="External" Id="rId9"/><Relationship Type="http://schemas.openxmlformats.org/officeDocument/2006/relationships/hyperlink" Target="https://e-resource.tsdavo.gov.ua/files/17460/" TargetMode="External" Id="rId10"/><Relationship Type="http://schemas.openxmlformats.org/officeDocument/2006/relationships/hyperlink" Target="https://e-resource.tsdavo.gov.ua/files/17460/" TargetMode="External" Id="rId11"/><Relationship Type="http://schemas.openxmlformats.org/officeDocument/2006/relationships/hyperlink" Target="https://e-resource.tsdavo.gov.ua/files/17461/" TargetMode="External" Id="rId12"/><Relationship Type="http://schemas.openxmlformats.org/officeDocument/2006/relationships/hyperlink" Target="https://e-resource.tsdavo.gov.ua/files/17461/" TargetMode="External" Id="rId13"/><Relationship Type="http://schemas.openxmlformats.org/officeDocument/2006/relationships/hyperlink" Target="https://e-resource.tsdavo.gov.ua/files/17462/" TargetMode="External" Id="rId14"/><Relationship Type="http://schemas.openxmlformats.org/officeDocument/2006/relationships/hyperlink" Target="https://e-resource.tsdavo.gov.ua/files/17462/" TargetMode="External" Id="rId15"/><Relationship Type="http://schemas.openxmlformats.org/officeDocument/2006/relationships/hyperlink" Target="https://e-resource.tsdavo.gov.ua/files/17463/" TargetMode="External" Id="rId16"/><Relationship Type="http://schemas.openxmlformats.org/officeDocument/2006/relationships/hyperlink" Target="https://e-resource.tsdavo.gov.ua/files/17463/" TargetMode="External" Id="rId17"/><Relationship Type="http://schemas.openxmlformats.org/officeDocument/2006/relationships/hyperlink" Target="https://e-resource.tsdavo.gov.ua/files/17464/" TargetMode="External" Id="rId18"/><Relationship Type="http://schemas.openxmlformats.org/officeDocument/2006/relationships/hyperlink" Target="https://e-resource.tsdavo.gov.ua/files/17464/" TargetMode="External" Id="rId19"/><Relationship Type="http://schemas.openxmlformats.org/officeDocument/2006/relationships/hyperlink" Target="https://e-resource.tsdavo.gov.ua/files/17465/" TargetMode="External" Id="rId20"/><Relationship Type="http://schemas.openxmlformats.org/officeDocument/2006/relationships/hyperlink" Target="https://e-resource.tsdavo.gov.ua/files/17465/" TargetMode="External" Id="rId21"/><Relationship Type="http://schemas.openxmlformats.org/officeDocument/2006/relationships/hyperlink" Target="https://e-resource.tsdavo.gov.ua/files/17466/" TargetMode="External" Id="rId22"/><Relationship Type="http://schemas.openxmlformats.org/officeDocument/2006/relationships/hyperlink" Target="https://e-resource.tsdavo.gov.ua/files/17466/" TargetMode="External" Id="rId23"/><Relationship Type="http://schemas.openxmlformats.org/officeDocument/2006/relationships/hyperlink" Target="https://e-resource.tsdavo.gov.ua/files/17467/" TargetMode="External" Id="rId24"/><Relationship Type="http://schemas.openxmlformats.org/officeDocument/2006/relationships/hyperlink" Target="https://e-resource.tsdavo.gov.ua/files/17467/" TargetMode="External" Id="rId25"/><Relationship Type="http://schemas.openxmlformats.org/officeDocument/2006/relationships/hyperlink" Target="https://e-resource.tsdavo.gov.ua/files/17468/" TargetMode="External" Id="rId26"/><Relationship Type="http://schemas.openxmlformats.org/officeDocument/2006/relationships/hyperlink" Target="https://e-resource.tsdavo.gov.ua/files/17468/" TargetMode="External" Id="rId27"/></Relationships>
</file>

<file path=xl/worksheets/sheet1.xml><?xml version="1.0" encoding="utf-8"?>
<worksheet xmlns="http://schemas.openxmlformats.org/spreadsheetml/2006/main">
  <sheetPr>
    <outlinePr summaryBelow="1" summaryRight="1"/>
    <pageSetUpPr/>
  </sheetPr>
  <dimension ref="A1:J23"/>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3635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Law of the Ukrainian People's Republic of Ukraine on Establishing States of Church Attachment of the Ukrainian Orthodox Parish Abroad (copy); order of the Ministry of Confessions of the Ukrainian People's Republic (certified copy); statute of the Ukrainian Orthodox Brotherhood named after St. Cyril and Methodius in Kamianets-Podilskyi (sacred copy); journal of the meeting of the council of the Ukrainian Orthodox Brotherhood named after St. Cyril and Methodius in Częstochowa (Poland); circular of the Ukrainian Press Bureau about church affairs in Ukraine. Correspondence with the Ministry of Defense of the Ukrainian People's Republic of Ukraine, the Ministry of Confessions of the Ukrainian People's Republic of Ukraine, the Main Military Historical Museum-Archive, the Ukrainian Club in Geneva, the Ukrainian Choral Society and other organizations; appeal of the All-Ukrainian Union of Local People's Self-Government Workers to Ukrainian political parties and public organizations, brotherhood's message to Orthodox Christians in Ukraine; certificates and requests, etc., 04/18/1921-04/06/1922, 175 sheets.</t>
        </is>
      </c>
      <c r="C9" s="23" t="inlineStr">
        <is>
          <t>1921-1922</t>
        </is>
      </c>
      <c r="D9" s="23" t="n"/>
      <c r="E9" s="24" t="n"/>
      <c r="F9" s="25" t="n"/>
      <c r="G9" s="25" t="n"/>
      <c r="H9" s="25" t="n"/>
      <c r="I9" s="25" t="n"/>
      <c r="J9" s="26" t="n"/>
    </row>
    <row r="10" customFormat="1" s="15">
      <c r="A10" s="34" t="inlineStr">
        <is>
          <t>1a</t>
        </is>
      </c>
      <c r="B10" s="34" t="inlineStr">
        <is>
          <t>The book of the personal composition of the Ukrainian Orthodox Brotherhood named after St. Cyril and Methodius, 1918, 17 sheets.</t>
        </is>
      </c>
      <c r="C10" s="29" t="inlineStr">
        <is>
          <t>1918</t>
        </is>
      </c>
      <c r="D10" s="30" t="n"/>
      <c r="E10" s="31" t="n"/>
      <c r="F10" s="32" t="n"/>
      <c r="G10" s="32" t="n"/>
      <c r="H10" s="32" t="n"/>
      <c r="I10" s="32" t="n"/>
    </row>
    <row r="11" ht="15" customFormat="1" customHeight="1" s="11">
      <c r="A11" s="34" t="inlineStr">
        <is>
          <t>2</t>
        </is>
      </c>
      <c r="B11" s="34" t="inlineStr">
        <is>
          <t>Minutes of the general meetings of the Ukrainian Orthodox Brotherhood named after St. Cyril and Methodius in Tarnov; statute of the Ukrainian Orthodox parish on emigration (manuscript); correspondence with the Ministry of Confessions of the Ukrainian People's Republic, etc., 04.05.1921-11.07.1921, 20 sheets.</t>
        </is>
      </c>
      <c r="C11" s="15" t="inlineStr">
        <is>
          <t>1921</t>
        </is>
      </c>
      <c r="D11" s="9" t="n"/>
      <c r="E11" s="9" t="n"/>
      <c r="F11" s="9" t="n"/>
      <c r="G11" s="9" t="n"/>
      <c r="H11" s="9" t="n"/>
      <c r="I11" s="9" t="n"/>
    </row>
    <row r="12">
      <c r="A12" s="34" t="inlineStr">
        <is>
          <t>3</t>
        </is>
      </c>
      <c r="B12" s="34" t="inlineStr">
        <is>
          <t>Journals of meetings of the Council of the Ukrainian Orthodox Brotherhood named after St. Cyril and Methodius; notifications and statements, 02.06.1921-31.03.1921, 68 sheets.</t>
        </is>
      </c>
      <c r="C12" t="inlineStr">
        <is>
          <t>1921</t>
        </is>
      </c>
      <c r="F12" s="7" t="n"/>
      <c r="G12" s="7" t="n"/>
      <c r="H12" s="3" t="n"/>
      <c r="I12" s="3" t="n"/>
    </row>
    <row r="13">
      <c r="A13" s="34" t="inlineStr">
        <is>
          <t>4</t>
        </is>
      </c>
      <c r="B13" s="34" t="inlineStr">
        <is>
          <t>Journals of meetings of the church council of the Ukrainian Orthodox parish in exile, 06.02.1921-11.05.1921, 13 sheets.</t>
        </is>
      </c>
      <c r="C13" t="inlineStr">
        <is>
          <t>1921</t>
        </is>
      </c>
      <c r="E13" s="3" t="n"/>
      <c r="F13" s="7" t="n"/>
      <c r="G13" s="7" t="n"/>
      <c r="H13" s="3" t="n"/>
      <c r="I13" s="3" t="n"/>
    </row>
    <row r="14">
      <c r="A14" s="34" t="inlineStr">
        <is>
          <t>5</t>
        </is>
      </c>
      <c r="B14" s="34" t="inlineStr">
        <is>
          <t>Minutes of the meeting of members of the Tarniv branch of the Ukrainian Orthodox Brotherhood named after St. Cyril and Methodius; statements, requests, etc., 19.04.1922, 12 sheets.</t>
        </is>
      </c>
      <c r="C14" t="inlineStr">
        <is>
          <t>1922</t>
        </is>
      </c>
    </row>
    <row r="15">
      <c r="A15" s="34" t="inlineStr">
        <is>
          <t>6</t>
        </is>
      </c>
      <c r="B15" s="34" t="inlineStr">
        <is>
          <t>Excerpt from the minutes of the meeting of the Council of the Ukrainian Orthodox Brotherhood named after St. Cyril and Methodius; correspondence with the Cultural and Educational Organization in Częstochowa; certificates and notices, 21.05.1921-03.04.1923, 9 sheets.</t>
        </is>
      </c>
      <c r="C15" t="inlineStr">
        <is>
          <t>1921-1923</t>
        </is>
      </c>
    </row>
    <row r="16">
      <c r="A16" s="34" t="inlineStr">
        <is>
          <t>7</t>
        </is>
      </c>
      <c r="B16" s="34" t="inlineStr">
        <is>
          <t>Correspondence of P. Hordovskyi with V. Bidnov, [Yu.] Bachynskyi and other correspondents, 08/28/1920-12/1922, 120 sheets.</t>
        </is>
      </c>
      <c r="C16" t="inlineStr">
        <is>
          <t>1920-1922</t>
        </is>
      </c>
    </row>
    <row r="17">
      <c r="A17" s="34" t="inlineStr">
        <is>
          <t>8</t>
        </is>
      </c>
      <c r="B17" s="34" t="inlineStr">
        <is>
          <t>Statutes of the Brotherhood of the Holy Intercession of Ukrainian Pastoral Courses and the Ukrainian Orthodox Brotherhood named after Saints Cyril and Methodius; protocols, appeals, announcements, reports and lists of members of the Ukrainian Orthodox Brotherhood named after Saints Cyril and Methodius; letters to the Ukrainian Orthodox Church in America, the Ukrainian Brotherhood named after Metropolitan Peter Mohyla in Canada, magazine editors and other institutions; correspondence with S. Petlyura, M. Shapoval, V. Bidnov, S. Shelukhin, I. Ohienko and other persons; texts of the Divine Service; reports on the state of the fraternity's monetary sums; lists of fraternity and camp choir members; sketches of fraternity seals; copies of the magazines "Bulletin of the Ministry of Confessions of the Ukrainian People's Republic", "Ukrainian Trumpeter", "Dnipro No.", "For Freedom!" etc., 03.10.1921-10.08.1923, 500 sheets.</t>
        </is>
      </c>
      <c r="C17" t="inlineStr">
        <is>
          <t>1921-1923</t>
        </is>
      </c>
    </row>
    <row r="18">
      <c r="A18" s="34" t="inlineStr">
        <is>
          <t>9</t>
        </is>
      </c>
      <c r="B18" s="34" t="inlineStr">
        <is>
          <t>Minutes of the general meetings of parishioners of the Ukrainian Orthodox Church in Tarnov and meetings of the Council of the Ukrainian Orthodox Brotherhood named after Saints Cyril and Methodius; correspondence, certificates, statements, lists, etc., 12/30/1920-04/08/1923, 120 sheets.</t>
        </is>
      </c>
      <c r="C18" t="inlineStr">
        <is>
          <t>1920-1923</t>
        </is>
      </c>
    </row>
    <row r="19">
      <c r="A19" s="34" t="inlineStr">
        <is>
          <t>10</t>
        </is>
      </c>
      <c r="B19" s="34" t="inlineStr">
        <is>
          <t>Drafts of letters and articles "Brotherhoods in Ukraine in old times" and others. (authors unknown), 45 sheets.</t>
        </is>
      </c>
      <c r="C19" t="inlineStr"/>
    </row>
    <row r="20">
      <c r="A20" s="34" t="inlineStr">
        <is>
          <t>11</t>
        </is>
      </c>
      <c r="B20" s="34" t="inlineStr">
        <is>
          <t>Letters to P. Hordovsky from V. Bidnov, M. Bugrov and other persons, correspondence with relatives; certificate, 27.01.1920-23.02.1922, 74 sheets.</t>
        </is>
      </c>
      <c r="C20" t="inlineStr">
        <is>
          <t>1920-1922</t>
        </is>
      </c>
    </row>
    <row r="21">
      <c r="A21" s="34" t="inlineStr">
        <is>
          <t>12</t>
        </is>
      </c>
      <c r="B21" s="34" t="inlineStr">
        <is>
          <t>Old description No. 1 for 1921-1922, 2 sheets.</t>
        </is>
      </c>
      <c r="C21" t="inlineStr"/>
    </row>
    <row r="23">
      <c r="A23">
        <f>rows(A9:a21)</f>
        <v/>
      </c>
      <c r="B23" t="inlineStr">
        <is>
          <t>totals</t>
        </is>
      </c>
      <c r="C23" t="inlineStr"/>
      <c r="D23" t="inlineStr"/>
      <c r="E23">
        <f>counta(E9:E21)</f>
        <v/>
      </c>
      <c r="F23">
        <f>counta(F9:F21)</f>
        <v/>
      </c>
      <c r="G23">
        <f>counta(G9:G21)</f>
        <v/>
      </c>
      <c r="H23">
        <f>sum(H9:H21)</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