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673-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7548/" TargetMode="External" Id="rId2"/><Relationship Type="http://schemas.openxmlformats.org/officeDocument/2006/relationships/hyperlink" Target="https://e-resource.tsdavo.gov.ua/files/17548/" TargetMode="External" Id="rId3"/><Relationship Type="http://schemas.openxmlformats.org/officeDocument/2006/relationships/hyperlink" Target="https://e-resource.tsdavo.gov.ua/files/17549/" TargetMode="External" Id="rId4"/><Relationship Type="http://schemas.openxmlformats.org/officeDocument/2006/relationships/hyperlink" Target="https://e-resource.tsdavo.gov.ua/files/17549/" TargetMode="External" Id="rId5"/><Relationship Type="http://schemas.openxmlformats.org/officeDocument/2006/relationships/hyperlink" Target="https://e-resource.tsdavo.gov.ua/files/17550/" TargetMode="External" Id="rId6"/><Relationship Type="http://schemas.openxmlformats.org/officeDocument/2006/relationships/hyperlink" Target="https://e-resource.tsdavo.gov.ua/files/17550/" TargetMode="External" Id="rId7"/><Relationship Type="http://schemas.openxmlformats.org/officeDocument/2006/relationships/hyperlink" Target="https://e-resource.tsdavo.gov.ua/files/17551/" TargetMode="External" Id="rId8"/><Relationship Type="http://schemas.openxmlformats.org/officeDocument/2006/relationships/hyperlink" Target="https://e-resource.tsdavo.gov.ua/files/17551/" TargetMode="External" Id="rId9"/><Relationship Type="http://schemas.openxmlformats.org/officeDocument/2006/relationships/hyperlink" Target="https://e-resource.tsdavo.gov.ua/files/17552/" TargetMode="External" Id="rId10"/><Relationship Type="http://schemas.openxmlformats.org/officeDocument/2006/relationships/hyperlink" Target="https://e-resource.tsdavo.gov.ua/files/17552/" TargetMode="External" Id="rId11"/></Relationships>
</file>

<file path=xl/worksheets/sheet1.xml><?xml version="1.0" encoding="utf-8"?>
<worksheet xmlns="http://schemas.openxmlformats.org/spreadsheetml/2006/main">
  <sheetPr>
    <outlinePr summaryBelow="1" summaryRight="1"/>
    <pageSetUpPr/>
  </sheetPr>
  <dimension ref="A1:J1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3673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Applications for membership in the society, information on maintenance payments and lists of society members, signature letters for fundraising for the installation of monuments to T. Shevchenko and M. Kotsyubynskyi in Mykolaiv, etc., 31.10.1918-07.07.1921, 33 sheets.</t>
        </is>
      </c>
      <c r="C9" s="23" t="inlineStr">
        <is>
          <t>1918-1921</t>
        </is>
      </c>
      <c r="D9" s="23" t="n"/>
      <c r="E9" s="24" t="n"/>
      <c r="F9" s="25" t="n"/>
      <c r="G9" s="25" t="n"/>
      <c r="H9" s="25" t="n"/>
      <c r="I9" s="25" t="n"/>
      <c r="J9" s="26" t="n"/>
    </row>
    <row r="10" customFormat="1" s="15">
      <c r="A10" s="34" t="inlineStr">
        <is>
          <t>2</t>
        </is>
      </c>
      <c r="B10" s="34" t="inlineStr">
        <is>
          <t>Documents of I. Baranovskyi, a member of the Ukrainian Society "Prosvita" (correspondence, memories, etc.), 03/29/1922-12/20/1929, 76 sheets.</t>
        </is>
      </c>
      <c r="C10" s="29" t="inlineStr">
        <is>
          <t>1922-1929</t>
        </is>
      </c>
      <c r="D10" s="30" t="n"/>
      <c r="E10" s="31" t="n"/>
      <c r="F10" s="32" t="n"/>
      <c r="G10" s="32" t="n"/>
      <c r="H10" s="32" t="n"/>
      <c r="I10" s="32" t="n"/>
    </row>
    <row r="11" ht="15" customFormat="1" customHeight="1" s="11">
      <c r="A11" s="34" t="inlineStr">
        <is>
          <t>3</t>
        </is>
      </c>
      <c r="B11" s="34" t="inlineStr">
        <is>
          <t>Plays of an unknown author "Za svoi krai" and "Tatarsky naskok" (manuscript), 12 sheets.</t>
        </is>
      </c>
      <c r="C11" s="15" t="inlineStr"/>
      <c r="D11" s="9" t="n"/>
      <c r="E11" s="9" t="n"/>
      <c r="F11" s="9" t="n"/>
      <c r="G11" s="9" t="n"/>
      <c r="H11" s="9" t="n"/>
      <c r="I11" s="9" t="n"/>
    </row>
    <row r="12">
      <c r="A12" s="34" t="inlineStr">
        <is>
          <t>4</t>
        </is>
      </c>
      <c r="B12" s="34" t="inlineStr">
        <is>
          <t>Chronicles of the public library of the Lozovatsky Society "Prosvita"; applications for membership in the society, etc., 09.10.1920-18.10.1921, 22 sheets.</t>
        </is>
      </c>
      <c r="C12" t="inlineStr">
        <is>
          <t>1920-1921</t>
        </is>
      </c>
      <c r="F12" s="7" t="n"/>
      <c r="G12" s="7" t="n"/>
      <c r="H12" s="3" t="n"/>
      <c r="I12" s="3" t="n"/>
    </row>
    <row r="13">
      <c r="A13" s="34" t="inlineStr">
        <is>
          <t>5</t>
        </is>
      </c>
      <c r="B13" s="34" t="inlineStr">
        <is>
          <t>Old description No. 1 for 1918-1928, 1 sheet.</t>
        </is>
      </c>
      <c r="C13" t="inlineStr"/>
      <c r="E13" s="3" t="n"/>
      <c r="F13" s="7" t="n"/>
      <c r="G13" s="7" t="n"/>
      <c r="H13" s="3" t="n"/>
      <c r="I13" s="3" t="n"/>
    </row>
    <row r="15">
      <c r="A15">
        <f>rows(A9:a13)</f>
        <v/>
      </c>
      <c r="B15" t="inlineStr">
        <is>
          <t>totals</t>
        </is>
      </c>
      <c r="C15" t="inlineStr"/>
      <c r="D15" t="inlineStr"/>
      <c r="E15">
        <f>counta(E9:E13)</f>
        <v/>
      </c>
      <c r="F15">
        <f>counta(F9:F13)</f>
        <v/>
      </c>
      <c r="G15">
        <f>counta(G9:G13)</f>
        <v/>
      </c>
      <c r="H15">
        <f>sum(H9:H13)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