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80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7926/" TargetMode="External" Id="rId2"/><Relationship Type="http://schemas.openxmlformats.org/officeDocument/2006/relationships/hyperlink" Target="https://e-resource.tsdavo.gov.ua/files/17926/" TargetMode="External" Id="rId3"/><Relationship Type="http://schemas.openxmlformats.org/officeDocument/2006/relationships/hyperlink" Target="https://e-resource.tsdavo.gov.ua/files/17927/" TargetMode="External" Id="rId4"/><Relationship Type="http://schemas.openxmlformats.org/officeDocument/2006/relationships/hyperlink" Target="https://e-resource.tsdavo.gov.ua/files/17927/" TargetMode="External" Id="rId5"/><Relationship Type="http://schemas.openxmlformats.org/officeDocument/2006/relationships/hyperlink" Target="https://e-resource.tsdavo.gov.ua/files/17928/" TargetMode="External" Id="rId6"/><Relationship Type="http://schemas.openxmlformats.org/officeDocument/2006/relationships/hyperlink" Target="https://e-resource.tsdavo.gov.ua/files/17928/" TargetMode="External" Id="rId7"/><Relationship Type="http://schemas.openxmlformats.org/officeDocument/2006/relationships/hyperlink" Target="https://e-resource.tsdavo.gov.ua/files/17929/" TargetMode="External" Id="rId8"/><Relationship Type="http://schemas.openxmlformats.org/officeDocument/2006/relationships/hyperlink" Target="https://e-resource.tsdavo.gov.ua/files/17929/" TargetMode="External" Id="rId9"/><Relationship Type="http://schemas.openxmlformats.org/officeDocument/2006/relationships/hyperlink" Target="https://e-resource.tsdavo.gov.ua/files/17930/" TargetMode="External" Id="rId10"/><Relationship Type="http://schemas.openxmlformats.org/officeDocument/2006/relationships/hyperlink" Target="https://e-resource.tsdavo.gov.ua/files/17930/" TargetMode="External" Id="rId11"/><Relationship Type="http://schemas.openxmlformats.org/officeDocument/2006/relationships/hyperlink" Target="https://e-resource.tsdavo.gov.ua/files/17931/" TargetMode="External" Id="rId12"/><Relationship Type="http://schemas.openxmlformats.org/officeDocument/2006/relationships/hyperlink" Target="https://e-resource.tsdavo.gov.ua/files/17931/" TargetMode="External" Id="rId13"/><Relationship Type="http://schemas.openxmlformats.org/officeDocument/2006/relationships/hyperlink" Target="https://e-resource.tsdavo.gov.ua/files/17932/" TargetMode="External" Id="rId14"/><Relationship Type="http://schemas.openxmlformats.org/officeDocument/2006/relationships/hyperlink" Target="https://e-resource.tsdavo.gov.ua/files/17932/" TargetMode="External" Id="rId15"/><Relationship Type="http://schemas.openxmlformats.org/officeDocument/2006/relationships/hyperlink" Target="https://e-resource.tsdavo.gov.ua/files/17933/" TargetMode="External" Id="rId16"/><Relationship Type="http://schemas.openxmlformats.org/officeDocument/2006/relationships/hyperlink" Target="https://e-resource.tsdavo.gov.ua/files/17933/" TargetMode="External" Id="rId17"/><Relationship Type="http://schemas.openxmlformats.org/officeDocument/2006/relationships/hyperlink" Target="https://e-resource.tsdavo.gov.ua/files/17934/" TargetMode="External" Id="rId18"/><Relationship Type="http://schemas.openxmlformats.org/officeDocument/2006/relationships/hyperlink" Target="https://e-resource.tsdavo.gov.ua/files/17934/" TargetMode="External" Id="rId19"/></Relationships>
</file>

<file path=xl/worksheets/sheet1.xml><?xml version="1.0" encoding="utf-8"?>
<worksheet xmlns="http://schemas.openxmlformats.org/spreadsheetml/2006/main">
  <sheetPr>
    <outlinePr summaryBelow="1" summaryRight="1"/>
    <pageSetUpPr/>
  </sheetPr>
  <dimension ref="A1:J1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3804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Article about the Ukrainian Workers' University in Prague, the university's program, etc., 22 sheets.</t>
        </is>
      </c>
      <c r="C9" s="23" t="inlineStr"/>
      <c r="D9" s="23" t="n"/>
      <c r="E9" s="24" t="n"/>
      <c r="F9" s="25" t="n"/>
      <c r="G9" s="25" t="n"/>
      <c r="H9" s="25" t="n"/>
      <c r="I9" s="25" t="n"/>
      <c r="J9" s="26" t="n"/>
    </row>
    <row r="10" customFormat="1" s="15">
      <c r="A10" s="34" t="inlineStr">
        <is>
          <t>2</t>
        </is>
      </c>
      <c r="B10" s="34" t="inlineStr">
        <is>
          <t>Schemes of the social structure and national composition of Ukraine, 4 sheets.</t>
        </is>
      </c>
      <c r="C10" s="29" t="inlineStr"/>
      <c r="D10" s="30" t="n"/>
      <c r="E10" s="31" t="n"/>
      <c r="F10" s="32" t="n"/>
      <c r="G10" s="32" t="n"/>
      <c r="H10" s="32" t="n"/>
      <c r="I10" s="32" t="n"/>
    </row>
    <row r="11" ht="15" customFormat="1" customHeight="1" s="11">
      <c r="A11" s="34" t="inlineStr">
        <is>
          <t>3</t>
        </is>
      </c>
      <c r="B11" s="34" t="inlineStr">
        <is>
          <t>Certificate of the Ukrainian community in Batumi, resolution of the directorate of the Ukrainian Institute of Social Studies on the appointment of M. Mandryka as the director of the Department of Sociology and Politics, list of valid members of the Ukrainian Institute of Social Studies in Prague, 03/08/1921-03/12/1927, 18 sheets.</t>
        </is>
      </c>
      <c r="C11" s="15" t="inlineStr">
        <is>
          <t>1921-1927</t>
        </is>
      </c>
      <c r="D11" s="9" t="n"/>
      <c r="E11" s="9" t="n"/>
      <c r="F11" s="9" t="n"/>
      <c r="G11" s="9" t="n"/>
      <c r="H11" s="9" t="n"/>
      <c r="I11" s="9" t="n"/>
    </row>
    <row r="12">
      <c r="A12" s="34" t="inlineStr">
        <is>
          <t>4</t>
        </is>
      </c>
      <c r="B12" s="34" t="inlineStr">
        <is>
          <t>Report on a trip to the Far East on behalf of the Kuban government, information on the quantitative composition of the Don and Kuban military units on Lemnos, excerpt from the decision of the Bulgarian Court of Appeal in the Kozhuharov case, excerpts from letters written by Sulyatytsky regarding the history of the revolution in the Kuban, etc., 10.06.1921-25.04.1926, 17 sheets.</t>
        </is>
      </c>
      <c r="C12" t="inlineStr">
        <is>
          <t>1921-1926</t>
        </is>
      </c>
      <c r="F12" s="7" t="n"/>
      <c r="G12" s="7" t="n"/>
      <c r="H12" s="3" t="n"/>
      <c r="I12" s="3" t="n"/>
    </row>
    <row r="13">
      <c r="A13" s="34" t="inlineStr">
        <is>
          <t>5</t>
        </is>
      </c>
      <c r="B13" s="34" t="inlineStr">
        <is>
          <t>Correspondence with the Ministry of Foreign Affairs of the Czechoslovak Republic, the Ukrainian Committee in the CR, the Ukrainian Women's Union in the CR, the Central Union of Ukrainian Students, the Ukrainian National Museum-Archive, the Ukrainian Scientific Institute of Bibliography (Kyiv), the State Publishing House of Ukraine (Kharkiv), the Ukrainian Public Publishing House foundation, the Ukrainian Institute of Social Studies in the matter of assistance to cultural and emigrant organizations, about arranging a meeting with O. Kobylyanska, about the state of the Ukrainian Workers' University, etc., 07.10.1925-08.05.1929, 78 sheets.</t>
        </is>
      </c>
      <c r="C13" t="inlineStr">
        <is>
          <t>1925-1929</t>
        </is>
      </c>
      <c r="E13" s="3" t="n"/>
      <c r="F13" s="7" t="n"/>
      <c r="G13" s="7" t="n"/>
      <c r="H13" s="3" t="n"/>
      <c r="I13" s="3" t="n"/>
    </row>
    <row r="14">
      <c r="A14" s="34" t="inlineStr">
        <is>
          <t>6</t>
        </is>
      </c>
      <c r="B14" s="34" t="inlineStr">
        <is>
          <t>Abstracts of the report "The Problem of National Minorities", lecture notes, tasks and graphic documents "Russian Correspondence Teaching Courses of the Christian Union of Young People", which were attended by M. Mandrika, 14.06.1922-22.06.1928, 118 sheets.</t>
        </is>
      </c>
      <c r="C14" t="inlineStr">
        <is>
          <t>1922-1928</t>
        </is>
      </c>
    </row>
    <row r="15">
      <c r="A15" s="34" t="inlineStr">
        <is>
          <t>7</t>
        </is>
      </c>
      <c r="B15" s="34" t="inlineStr">
        <is>
          <t>Correspondence with O. Tugan-Baranovskaya, P. Baranovskyi, S. Borodaevskyi, S. Goldenlman, N. Grigoriyev, M. Hrushevskyi, L. Kobylyanskyi, O. Koshel, D. Kulykovskyi, M. Mocharnyi, V. Petrovi, V. by Prikhod, M. Trepet, M. Shapoval and other correspondents, 04/15/1926-07/26/1928, 136 sheets.</t>
        </is>
      </c>
      <c r="C15" t="inlineStr">
        <is>
          <t>1926-1928</t>
        </is>
      </c>
    </row>
    <row r="16">
      <c r="A16" s="34" t="inlineStr">
        <is>
          <t>8</t>
        </is>
      </c>
      <c r="B16" s="34" t="inlineStr">
        <is>
          <t>Letter from A. Shapoval to G. Mandryka - wife of M. Mandryka, 31.01.1927, 1 sheet.</t>
        </is>
      </c>
      <c r="C16" t="inlineStr">
        <is>
          <t>1927</t>
        </is>
      </c>
    </row>
    <row r="17">
      <c r="A17" s="34" t="inlineStr">
        <is>
          <t>9</t>
        </is>
      </c>
      <c r="B17" s="34" t="inlineStr">
        <is>
          <t>Old description No. 1 for 1921-1928, 2 sheets.</t>
        </is>
      </c>
      <c r="C17" t="inlineStr"/>
    </row>
    <row r="19">
      <c r="A19">
        <f>rows(A9:a17)</f>
        <v/>
      </c>
      <c r="B19" t="inlineStr">
        <is>
          <t>totals</t>
        </is>
      </c>
      <c r="C19" t="inlineStr"/>
      <c r="D19" t="inlineStr"/>
      <c r="E19">
        <f>counta(E9:E17)</f>
        <v/>
      </c>
      <c r="F19">
        <f>counta(F9:F17)</f>
        <v/>
      </c>
      <c r="G19">
        <f>counta(G9:G17)</f>
        <v/>
      </c>
      <c r="H19">
        <f>sum(H9:H17)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