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821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8063/" TargetMode="External" Id="rId2"/><Relationship Type="http://schemas.openxmlformats.org/officeDocument/2006/relationships/hyperlink" Target="https://e-resource.tsdavo.gov.ua/files/18063/" TargetMode="External" Id="rId3"/><Relationship Type="http://schemas.openxmlformats.org/officeDocument/2006/relationships/hyperlink" Target="https://e-resource.tsdavo.gov.ua/files/18064/" TargetMode="External" Id="rId4"/><Relationship Type="http://schemas.openxmlformats.org/officeDocument/2006/relationships/hyperlink" Target="https://e-resource.tsdavo.gov.ua/files/18064/" TargetMode="External" Id="rId5"/><Relationship Type="http://schemas.openxmlformats.org/officeDocument/2006/relationships/hyperlink" Target="https://e-resource.tsdavo.gov.ua/files/18065/" TargetMode="External" Id="rId6"/><Relationship Type="http://schemas.openxmlformats.org/officeDocument/2006/relationships/hyperlink" Target="https://e-resource.tsdavo.gov.ua/files/18065/" TargetMode="External" Id="rId7"/><Relationship Type="http://schemas.openxmlformats.org/officeDocument/2006/relationships/hyperlink" Target="https://e-resource.tsdavo.gov.ua/files/18066/" TargetMode="External" Id="rId8"/><Relationship Type="http://schemas.openxmlformats.org/officeDocument/2006/relationships/hyperlink" Target="https://e-resource.tsdavo.gov.ua/files/18066/" TargetMode="External" Id="rId9"/><Relationship Type="http://schemas.openxmlformats.org/officeDocument/2006/relationships/hyperlink" Target="https://e-resource.tsdavo.gov.ua/files/18067/" TargetMode="External" Id="rId10"/><Relationship Type="http://schemas.openxmlformats.org/officeDocument/2006/relationships/hyperlink" Target="https://e-resource.tsdavo.gov.ua/files/18067/" TargetMode="External" Id="rId11"/><Relationship Type="http://schemas.openxmlformats.org/officeDocument/2006/relationships/hyperlink" Target="https://e-resource.tsdavo.gov.ua/files/18068/" TargetMode="External" Id="rId12"/><Relationship Type="http://schemas.openxmlformats.org/officeDocument/2006/relationships/hyperlink" Target="https://e-resource.tsdavo.gov.ua/files/18068/" TargetMode="External" Id="rId13"/><Relationship Type="http://schemas.openxmlformats.org/officeDocument/2006/relationships/hyperlink" Target="https://e-resource.tsdavo.gov.ua/files/18069/" TargetMode="External" Id="rId14"/><Relationship Type="http://schemas.openxmlformats.org/officeDocument/2006/relationships/hyperlink" Target="https://e-resource.tsdavo.gov.ua/files/18069/" TargetMode="External" Id="rId15"/><Relationship Type="http://schemas.openxmlformats.org/officeDocument/2006/relationships/hyperlink" Target="https://e-resource.tsdavo.gov.ua/files/18070/" TargetMode="External" Id="rId16"/><Relationship Type="http://schemas.openxmlformats.org/officeDocument/2006/relationships/hyperlink" Target="https://e-resource.tsdavo.gov.ua/files/18070/" TargetMode="External" Id="rId17"/><Relationship Type="http://schemas.openxmlformats.org/officeDocument/2006/relationships/hyperlink" Target="https://e-resource.tsdavo.gov.ua/files/18071/" TargetMode="External" Id="rId18"/><Relationship Type="http://schemas.openxmlformats.org/officeDocument/2006/relationships/hyperlink" Target="https://e-resource.tsdavo.gov.ua/files/18071/" TargetMode="External" Id="rId19"/><Relationship Type="http://schemas.openxmlformats.org/officeDocument/2006/relationships/hyperlink" Target="https://e-resource.tsdavo.gov.ua/files/18072/" TargetMode="External" Id="rId20"/><Relationship Type="http://schemas.openxmlformats.org/officeDocument/2006/relationships/hyperlink" Target="https://e-resource.tsdavo.gov.ua/files/18072/" TargetMode="External" Id="rId21"/><Relationship Type="http://schemas.openxmlformats.org/officeDocument/2006/relationships/hyperlink" Target="https://e-resource.tsdavo.gov.ua/files/18073/" TargetMode="External" Id="rId22"/><Relationship Type="http://schemas.openxmlformats.org/officeDocument/2006/relationships/hyperlink" Target="https://e-resource.tsdavo.gov.ua/files/18073/" TargetMode="External" Id="rId23"/><Relationship Type="http://schemas.openxmlformats.org/officeDocument/2006/relationships/hyperlink" Target="https://e-resource.tsdavo.gov.ua/files/18074/" TargetMode="External" Id="rId24"/><Relationship Type="http://schemas.openxmlformats.org/officeDocument/2006/relationships/hyperlink" Target="https://e-resource.tsdavo.gov.ua/files/18074/" TargetMode="External" Id="rId25"/><Relationship Type="http://schemas.openxmlformats.org/officeDocument/2006/relationships/hyperlink" Target="https://e-resource.tsdavo.gov.ua/files/18075/" TargetMode="External" Id="rId26"/><Relationship Type="http://schemas.openxmlformats.org/officeDocument/2006/relationships/hyperlink" Target="https://e-resource.tsdavo.gov.ua/files/18075/" TargetMode="External" Id="rId27"/><Relationship Type="http://schemas.openxmlformats.org/officeDocument/2006/relationships/hyperlink" Target="https://e-resource.tsdavo.gov.ua/files/18076/" TargetMode="External" Id="rId28"/><Relationship Type="http://schemas.openxmlformats.org/officeDocument/2006/relationships/hyperlink" Target="https://e-resource.tsdavo.gov.ua/files/18076/" TargetMode="External" Id="rId29"/><Relationship Type="http://schemas.openxmlformats.org/officeDocument/2006/relationships/hyperlink" Target="https://e-resource.tsdavo.gov.ua/files/18077/" TargetMode="External" Id="rId30"/><Relationship Type="http://schemas.openxmlformats.org/officeDocument/2006/relationships/hyperlink" Target="https://e-resource.tsdavo.gov.ua/files/18077/" TargetMode="External" Id="rId31"/><Relationship Type="http://schemas.openxmlformats.org/officeDocument/2006/relationships/hyperlink" Target="https://e-resource.tsdavo.gov.ua/files/18078/" TargetMode="External" Id="rId32"/><Relationship Type="http://schemas.openxmlformats.org/officeDocument/2006/relationships/hyperlink" Target="https://e-resource.tsdavo.gov.ua/files/18078/" TargetMode="External" Id="rId33"/><Relationship Type="http://schemas.openxmlformats.org/officeDocument/2006/relationships/hyperlink" Target="https://e-resource.tsdavo.gov.ua/files/18079/" TargetMode="External" Id="rId34"/><Relationship Type="http://schemas.openxmlformats.org/officeDocument/2006/relationships/hyperlink" Target="https://e-resource.tsdavo.gov.ua/files/18079/" TargetMode="External" Id="rId35"/><Relationship Type="http://schemas.openxmlformats.org/officeDocument/2006/relationships/hyperlink" Target="https://e-resource.tsdavo.gov.ua/files/18080/" TargetMode="External" Id="rId36"/><Relationship Type="http://schemas.openxmlformats.org/officeDocument/2006/relationships/hyperlink" Target="https://e-resource.tsdavo.gov.ua/files/18080/" TargetMode="External" Id="rId37"/><Relationship Type="http://schemas.openxmlformats.org/officeDocument/2006/relationships/hyperlink" Target="https://e-resource.tsdavo.gov.ua/files/18081/" TargetMode="External" Id="rId38"/><Relationship Type="http://schemas.openxmlformats.org/officeDocument/2006/relationships/hyperlink" Target="https://e-resource.tsdavo.gov.ua/files/18081/" TargetMode="External" Id="rId3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3821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Article "Latvian art"; poem by V. Dyk (translation by M. Grigoriev), 6 sheets.</t>
        </is>
      </c>
      <c r="C9" s="23" t="inlineStr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1a</t>
        </is>
      </c>
      <c r="B10" s="34" t="inlineStr">
        <is>
          <t>Prints of clichés (illustrations) for the magazines "Dozvillia", "Na dosuge", "Building", etc., 28.06.1944-05.01.1945, 251 sheets.</t>
        </is>
      </c>
      <c r="C10" s="29" t="inlineStr">
        <is>
          <t>1944-1945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2</t>
        </is>
      </c>
      <c r="B11" s="34" t="inlineStr">
        <is>
          <t>Illustrations for books, magazines, 1936-1944, 3 sheets.</t>
        </is>
      </c>
      <c r="C11" s="15" t="inlineStr">
        <is>
          <t>1936-1944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3</t>
        </is>
      </c>
      <c r="B12" s="34" t="inlineStr">
        <is>
          <t>Magazines, clippings from newspapers, used by M. Grigoriev for illustrations, 1942-1944, 74 sheets.</t>
        </is>
      </c>
      <c r="C12" t="inlineStr">
        <is>
          <t>1942-1944</t>
        </is>
      </c>
      <c r="F12" s="7" t="n"/>
      <c r="G12" s="7" t="n"/>
      <c r="H12" s="3" t="n"/>
      <c r="I12" s="3" t="n"/>
    </row>
    <row r="13">
      <c r="A13" s="34" t="inlineStr">
        <is>
          <t>4</t>
        </is>
      </c>
      <c r="B13" s="34" t="inlineStr">
        <is>
          <t>Copies of articles for the magazines "Dozvillia", "Budivnytstvo", "Syaivo", sent to M. Grigoriev for artistic design, 1944, 154 sheets.</t>
        </is>
      </c>
      <c r="C13" t="inlineStr">
        <is>
          <t>1944</t>
        </is>
      </c>
      <c r="E13" s="3" t="n"/>
      <c r="F13" s="7" t="n"/>
      <c r="G13" s="7" t="n"/>
      <c r="H13" s="3" t="n"/>
      <c r="I13" s="3" t="n"/>
    </row>
    <row r="14">
      <c r="A14" s="34" t="inlineStr">
        <is>
          <t>5</t>
        </is>
      </c>
      <c r="B14" s="34" t="inlineStr">
        <is>
          <t>Notes to the drawings, 1 sheet.</t>
        </is>
      </c>
      <c r="C14" t="inlineStr"/>
    </row>
    <row r="15">
      <c r="A15" s="34" t="inlineStr">
        <is>
          <t>6</t>
        </is>
      </c>
      <c r="B15" s="34" t="inlineStr">
        <is>
          <t>Certificates of graduation from educational institutions, 31.01.1923-31.01.1924, 4 sheets.</t>
        </is>
      </c>
      <c r="C15" t="inlineStr">
        <is>
          <t>1923-1924</t>
        </is>
      </c>
    </row>
    <row r="16">
      <c r="A16" s="34" t="inlineStr">
        <is>
          <t>7</t>
        </is>
      </c>
      <c r="B16" s="34" t="inlineStr">
        <is>
          <t>Photocards of M. Grigoriev and S. Dovgal, November 3, 1943-February 27, 1944, 5 sheets.</t>
        </is>
      </c>
      <c r="C16" t="inlineStr">
        <is>
          <t>1943-1944</t>
        </is>
      </c>
    </row>
    <row r="17">
      <c r="A17" s="34" t="inlineStr">
        <is>
          <t>7a</t>
        </is>
      </c>
      <c r="B17" s="34" t="inlineStr">
        <is>
          <t>Photo cards, 1926-1941, 388 sheets.</t>
        </is>
      </c>
      <c r="C17" t="inlineStr">
        <is>
          <t>1926-1941</t>
        </is>
      </c>
    </row>
    <row r="18">
      <c r="A18" s="34" t="inlineStr">
        <is>
          <t>8</t>
        </is>
      </c>
      <c r="B18" s="34" t="inlineStr">
        <is>
          <t>Diary, 11/17/1927-12/13/1927, 7 sheets.</t>
        </is>
      </c>
      <c r="C18" t="inlineStr">
        <is>
          <t>1927</t>
        </is>
      </c>
    </row>
    <row r="19">
      <c r="A19" s="34" t="inlineStr">
        <is>
          <t>9</t>
        </is>
      </c>
      <c r="B19" s="34" t="inlineStr">
        <is>
          <t>Travel tickets, bills and other financial documents, telephone list, etc., 1943, 40 sheets.</t>
        </is>
      </c>
      <c r="C19" t="inlineStr">
        <is>
          <t>1943</t>
        </is>
      </c>
    </row>
    <row r="20">
      <c r="A20" s="34" t="inlineStr">
        <is>
          <t>10</t>
        </is>
      </c>
      <c r="B20" s="34" t="inlineStr">
        <is>
          <t>Correspondence with the editors of the magazine "On Leisure" about illustrating novels, etc., 04/22/1943-01/20/1945, 47 sheets.</t>
        </is>
      </c>
      <c r="C20" t="inlineStr">
        <is>
          <t>1943-1945</t>
        </is>
      </c>
    </row>
    <row r="21">
      <c r="A21" s="34" t="inlineStr">
        <is>
          <t>11</t>
        </is>
      </c>
      <c r="B21" s="34" t="inlineStr">
        <is>
          <t>Correspondence with the editors of Dozvillia magazine about illustrating articles, letters from S. Dovhal, I. Kostetskyi, I. Kudrina and other correspondents, etc., 03/27/1942-01/19/1945, 247 sheets.</t>
        </is>
      </c>
      <c r="C21" t="inlineStr">
        <is>
          <t>1942-1945</t>
        </is>
      </c>
    </row>
    <row r="22">
      <c r="A22" s="34" t="inlineStr">
        <is>
          <t>12</t>
        </is>
      </c>
      <c r="B22" s="34" t="inlineStr">
        <is>
          <t>Correspondence with the editors of the newspaper "Zemlya" about the artistic design of the works of M. Halych, D. Humennaya, V. Levytskyi, V. Onufrienko, 14.12.1944-04.01.1945, 26 sheets.</t>
        </is>
      </c>
      <c r="C22" t="inlineStr">
        <is>
          <t>1944-1945</t>
        </is>
      </c>
    </row>
    <row r="23">
      <c r="A23" s="34" t="inlineStr">
        <is>
          <t>13</t>
        </is>
      </c>
      <c r="B23" s="34" t="inlineStr">
        <is>
          <t>Settlements with the editors of the magazines "Dozvillia", "Syaivo", etc., 01.26.1932-12.18.1944, 174 sheets.</t>
        </is>
      </c>
      <c r="C23" t="inlineStr">
        <is>
          <t>1932-1944</t>
        </is>
      </c>
    </row>
    <row r="24">
      <c r="A24" s="34" t="inlineStr">
        <is>
          <t>14</t>
        </is>
      </c>
      <c r="B24" s="34" t="inlineStr">
        <is>
          <t>Letters from relatives, 04/09/1924-04/06/1941, 158 sheets.</t>
        </is>
      </c>
      <c r="C24" t="inlineStr">
        <is>
          <t>1924-1941</t>
        </is>
      </c>
    </row>
    <row r="25">
      <c r="A25" s="34" t="inlineStr">
        <is>
          <t>15</t>
        </is>
      </c>
      <c r="B25" s="34" t="inlineStr">
        <is>
          <t>Letters from S. Dovgal, A. Kostya, M. Obidny, V. Yurchenko and other correspondents; separate answers to them, 06.08.1924-01.10.1944, 51 sheets.</t>
        </is>
      </c>
      <c r="C25" t="inlineStr">
        <is>
          <t>1924-1944</t>
        </is>
      </c>
    </row>
    <row r="26">
      <c r="A26" s="34" t="inlineStr">
        <is>
          <t>16</t>
        </is>
      </c>
      <c r="B26" s="34" t="inlineStr">
        <is>
          <t>Draft notes and illustrations, 06/05/1929, 76 sheets.</t>
        </is>
      </c>
      <c r="C26" t="inlineStr">
        <is>
          <t>1929</t>
        </is>
      </c>
    </row>
    <row r="27">
      <c r="A27" s="34" t="inlineStr">
        <is>
          <t>17</t>
        </is>
      </c>
      <c r="B27" s="34" t="inlineStr">
        <is>
          <t>Old description No. 1 for 1923-1945, 2 sheets.</t>
        </is>
      </c>
      <c r="C27" t="inlineStr"/>
    </row>
    <row r="29">
      <c r="A29">
        <f>rows(A9:a27)</f>
        <v/>
      </c>
      <c r="B29" t="inlineStr">
        <is>
          <t>totals</t>
        </is>
      </c>
      <c r="C29" t="inlineStr"/>
      <c r="D29" t="inlineStr"/>
      <c r="E29">
        <f>counta(E9:E27)</f>
        <v/>
      </c>
      <c r="F29">
        <f>counta(F9:F27)</f>
        <v/>
      </c>
      <c r="G29">
        <f>counta(G9:G27)</f>
        <v/>
      </c>
      <c r="H29">
        <f>sum(H9:H27)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  <hyperlink xmlns:r="http://schemas.openxmlformats.org/officeDocument/2006/relationships" ref="A22" r:id="rId28"/>
    <hyperlink xmlns:r="http://schemas.openxmlformats.org/officeDocument/2006/relationships" ref="B22" r:id="rId29"/>
    <hyperlink xmlns:r="http://schemas.openxmlformats.org/officeDocument/2006/relationships" ref="A23" r:id="rId30"/>
    <hyperlink xmlns:r="http://schemas.openxmlformats.org/officeDocument/2006/relationships" ref="B23" r:id="rId31"/>
    <hyperlink xmlns:r="http://schemas.openxmlformats.org/officeDocument/2006/relationships" ref="A24" r:id="rId32"/>
    <hyperlink xmlns:r="http://schemas.openxmlformats.org/officeDocument/2006/relationships" ref="B24" r:id="rId33"/>
    <hyperlink xmlns:r="http://schemas.openxmlformats.org/officeDocument/2006/relationships" ref="A25" r:id="rId34"/>
    <hyperlink xmlns:r="http://schemas.openxmlformats.org/officeDocument/2006/relationships" ref="B25" r:id="rId35"/>
    <hyperlink xmlns:r="http://schemas.openxmlformats.org/officeDocument/2006/relationships" ref="A26" r:id="rId36"/>
    <hyperlink xmlns:r="http://schemas.openxmlformats.org/officeDocument/2006/relationships" ref="B26" r:id="rId37"/>
    <hyperlink xmlns:r="http://schemas.openxmlformats.org/officeDocument/2006/relationships" ref="A27" r:id="rId38"/>
    <hyperlink xmlns:r="http://schemas.openxmlformats.org/officeDocument/2006/relationships" ref="B27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