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862-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8278/" TargetMode="External" Id="rId2"/><Relationship Type="http://schemas.openxmlformats.org/officeDocument/2006/relationships/hyperlink" Target="https://e-resource.tsdavo.gov.ua/files/18278/" TargetMode="External" Id="rId3"/><Relationship Type="http://schemas.openxmlformats.org/officeDocument/2006/relationships/hyperlink" Target="https://e-resource.tsdavo.gov.ua/files/18279/" TargetMode="External" Id="rId4"/><Relationship Type="http://schemas.openxmlformats.org/officeDocument/2006/relationships/hyperlink" Target="https://e-resource.tsdavo.gov.ua/files/18279/" TargetMode="External" Id="rId5"/><Relationship Type="http://schemas.openxmlformats.org/officeDocument/2006/relationships/hyperlink" Target="https://e-resource.tsdavo.gov.ua/files/18280/" TargetMode="External" Id="rId6"/><Relationship Type="http://schemas.openxmlformats.org/officeDocument/2006/relationships/hyperlink" Target="https://e-resource.tsdavo.gov.ua/files/18280/" TargetMode="External" Id="rId7"/><Relationship Type="http://schemas.openxmlformats.org/officeDocument/2006/relationships/hyperlink" Target="https://e-resource.tsdavo.gov.ua/files/18281/" TargetMode="External" Id="rId8"/><Relationship Type="http://schemas.openxmlformats.org/officeDocument/2006/relationships/hyperlink" Target="https://e-resource.tsdavo.gov.ua/files/18281/" TargetMode="External" Id="rId9"/><Relationship Type="http://schemas.openxmlformats.org/officeDocument/2006/relationships/hyperlink" Target="https://e-resource.tsdavo.gov.ua/files/18282/" TargetMode="External" Id="rId10"/><Relationship Type="http://schemas.openxmlformats.org/officeDocument/2006/relationships/hyperlink" Target="https://e-resource.tsdavo.gov.ua/files/18282/" TargetMode="External" Id="rId11"/><Relationship Type="http://schemas.openxmlformats.org/officeDocument/2006/relationships/hyperlink" Target="https://e-resource.tsdavo.gov.ua/files/18283/" TargetMode="External" Id="rId12"/><Relationship Type="http://schemas.openxmlformats.org/officeDocument/2006/relationships/hyperlink" Target="https://e-resource.tsdavo.gov.ua/files/18283/" TargetMode="External" Id="rId13"/><Relationship Type="http://schemas.openxmlformats.org/officeDocument/2006/relationships/hyperlink" Target="https://e-resource.tsdavo.gov.ua/files/18284/" TargetMode="External" Id="rId14"/><Relationship Type="http://schemas.openxmlformats.org/officeDocument/2006/relationships/hyperlink" Target="https://e-resource.tsdavo.gov.ua/files/18284/" TargetMode="External" Id="rId15"/><Relationship Type="http://schemas.openxmlformats.org/officeDocument/2006/relationships/hyperlink" Target="https://e-resource.tsdavo.gov.ua/files/18285/" TargetMode="External" Id="rId16"/><Relationship Type="http://schemas.openxmlformats.org/officeDocument/2006/relationships/hyperlink" Target="https://e-resource.tsdavo.gov.ua/files/18285/" TargetMode="External" Id="rId17"/><Relationship Type="http://schemas.openxmlformats.org/officeDocument/2006/relationships/hyperlink" Target="https://e-resource.tsdavo.gov.ua/files/18286/" TargetMode="External" Id="rId18"/><Relationship Type="http://schemas.openxmlformats.org/officeDocument/2006/relationships/hyperlink" Target="https://e-resource.tsdavo.gov.ua/files/18286/" TargetMode="External" Id="rId19"/><Relationship Type="http://schemas.openxmlformats.org/officeDocument/2006/relationships/hyperlink" Target="https://e-resource.tsdavo.gov.ua/files/18287/" TargetMode="External" Id="rId20"/><Relationship Type="http://schemas.openxmlformats.org/officeDocument/2006/relationships/hyperlink" Target="https://e-resource.tsdavo.gov.ua/files/18287/" TargetMode="External" Id="rId21"/><Relationship Type="http://schemas.openxmlformats.org/officeDocument/2006/relationships/hyperlink" Target="https://e-resource.tsdavo.gov.ua/files/18288/" TargetMode="External" Id="rId22"/><Relationship Type="http://schemas.openxmlformats.org/officeDocument/2006/relationships/hyperlink" Target="https://e-resource.tsdavo.gov.ua/files/18288/" TargetMode="External" Id="rId23"/><Relationship Type="http://schemas.openxmlformats.org/officeDocument/2006/relationships/hyperlink" Target="https://e-resource.tsdavo.gov.ua/files/18289/" TargetMode="External" Id="rId24"/><Relationship Type="http://schemas.openxmlformats.org/officeDocument/2006/relationships/hyperlink" Target="https://e-resource.tsdavo.gov.ua/files/18289/" TargetMode="External" Id="rId25"/><Relationship Type="http://schemas.openxmlformats.org/officeDocument/2006/relationships/hyperlink" Target="https://e-resource.tsdavo.gov.ua/files/18290/" TargetMode="External" Id="rId26"/><Relationship Type="http://schemas.openxmlformats.org/officeDocument/2006/relationships/hyperlink" Target="https://e-resource.tsdavo.gov.ua/files/18290/" TargetMode="External" Id="rId27"/></Relationships>
</file>

<file path=xl/worksheets/sheet1.xml><?xml version="1.0" encoding="utf-8"?>
<worksheet xmlns="http://schemas.openxmlformats.org/spreadsheetml/2006/main">
  <sheetPr>
    <outlinePr summaryBelow="1" summaryRight="1"/>
    <pageSetUpPr/>
  </sheetPr>
  <dimension ref="A1:J23"/>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3862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Invitations to congresses, gatherings, meetings and holidays, etc., 04/28/1924-10/06/1929, 25 sheets.</t>
        </is>
      </c>
      <c r="C9" s="23" t="inlineStr">
        <is>
          <t>1924-1929</t>
        </is>
      </c>
      <c r="D9" s="23" t="n"/>
      <c r="E9" s="24" t="n"/>
      <c r="F9" s="25" t="n"/>
      <c r="G9" s="25" t="n"/>
      <c r="H9" s="25" t="n"/>
      <c r="I9" s="25" t="n"/>
      <c r="J9" s="26" t="n"/>
    </row>
    <row r="10" customFormat="1" s="15">
      <c r="A10" s="34" t="inlineStr">
        <is>
          <t>2</t>
        </is>
      </c>
      <c r="B10" s="34" t="inlineStr">
        <is>
          <t>Documents of the Ukrainian Consumer and Production Cooperative Society "Ukrainian Samopomich" in Prague (regulations, draft charter, correspondence, etc.); open letter of a group of Ukrainian emigrants "In the case of the performance of Trident, etc.", 10.09.1924-20.11.1926, 26 sheets.</t>
        </is>
      </c>
      <c r="C10" s="29" t="inlineStr">
        <is>
          <t>1924-1926</t>
        </is>
      </c>
      <c r="D10" s="30" t="n"/>
      <c r="E10" s="31" t="n"/>
      <c r="F10" s="32" t="n"/>
      <c r="G10" s="32" t="n"/>
      <c r="H10" s="32" t="n"/>
      <c r="I10" s="32" t="n"/>
    </row>
    <row r="11" ht="15" customFormat="1" customHeight="1" s="11">
      <c r="A11" s="34" t="inlineStr">
        <is>
          <t>3</t>
        </is>
      </c>
      <c r="B11" s="34" t="inlineStr">
        <is>
          <t>Documents of the audit commission of the Main Committee of the Ukrainian Peasant Union (acts of audits, conclusions, reports, correspondence), etc., 05/18/1920-05/15/1925, 63 sheets.</t>
        </is>
      </c>
      <c r="C11" s="15" t="inlineStr">
        <is>
          <t>1920-1925</t>
        </is>
      </c>
      <c r="D11" s="9" t="n"/>
      <c r="E11" s="9" t="n"/>
      <c r="F11" s="9" t="n"/>
      <c r="G11" s="9" t="n"/>
      <c r="H11" s="9" t="n"/>
      <c r="I11" s="9" t="n"/>
    </row>
    <row r="12">
      <c r="A12" s="34" t="inlineStr">
        <is>
          <t>4</t>
        </is>
      </c>
      <c r="B12" s="34" t="inlineStr">
        <is>
          <t>Documents of the Ukrainian Public Committee in the Czechoslovak SSR (statute, draft revocation of Ukrainian citizenship, audit commission report, financial documents, correspondence, statements, list of members), 06/05/1922-09/03/1925, 39 sheets.</t>
        </is>
      </c>
      <c r="C12" t="inlineStr">
        <is>
          <t>1922-1925</t>
        </is>
      </c>
      <c r="F12" s="7" t="n"/>
      <c r="G12" s="7" t="n"/>
      <c r="H12" s="3" t="n"/>
      <c r="I12" s="3" t="n"/>
    </row>
    <row r="13">
      <c r="A13" s="34" t="inlineStr">
        <is>
          <t>5</t>
        </is>
      </c>
      <c r="B13" s="34" t="inlineStr">
        <is>
          <t>Statute of the Ukrainian Public Publishing Fund, communication of the Commemoration Committee of the Chairman of the Directorate of the Ukrainian People's Republic of Ukraine S. Petlyura, etc., 06.11.1924-26.05.1926, 13 sheets.</t>
        </is>
      </c>
      <c r="C13" t="inlineStr">
        <is>
          <t>1924-1926</t>
        </is>
      </c>
      <c r="E13" s="3" t="n"/>
      <c r="F13" s="7" t="n"/>
      <c r="G13" s="7" t="n"/>
      <c r="H13" s="3" t="n"/>
      <c r="I13" s="3" t="n"/>
    </row>
    <row r="14">
      <c r="A14" s="34" t="inlineStr">
        <is>
          <t>6</t>
        </is>
      </c>
      <c r="B14" s="34" t="inlineStr">
        <is>
          <t>The project "Exhibitions of the work of the Ukrainian emigration after the Great War", notes on the scientific activity of the Ukrainian emigration, article by S. Siropolk "International Congress - "Through School to Peace" in Prague", 04/08/1925-1932, 23 sheets.</t>
        </is>
      </c>
      <c r="C14" t="inlineStr">
        <is>
          <t>1925-1932</t>
        </is>
      </c>
    </row>
    <row r="15">
      <c r="A15" s="34" t="inlineStr">
        <is>
          <t>7</t>
        </is>
      </c>
      <c r="B15" s="34" t="inlineStr">
        <is>
          <t>Theses and resolutions of the conference of foreign organizations of the Ukrainian SSR, communiqué of the secretariat of the Main Political Committee of the Ukrainian SSR, platform of the Revolutionary Democratic Union, 03.01.1927-11.04.1932, 26 sheets.</t>
        </is>
      </c>
      <c r="C15" t="inlineStr">
        <is>
          <t>1927-1932</t>
        </is>
      </c>
    </row>
    <row r="16">
      <c r="A16" s="34" t="inlineStr">
        <is>
          <t>8</t>
        </is>
      </c>
      <c r="B16" s="34" t="inlineStr">
        <is>
          <t>The project of creating an information magazine by O. Shrader, translation of P. Kropotkin's article "The Ideal in the Revolution" (manuscripts), reprint of an article from the newspaper "Rul" "Russian Institutions", 31.01.1925-05.03.1927, 21 sheets.</t>
        </is>
      </c>
      <c r="C16" t="inlineStr">
        <is>
          <t>1925-1927</t>
        </is>
      </c>
    </row>
    <row r="17">
      <c r="A17" s="34" t="inlineStr">
        <is>
          <t>9</t>
        </is>
      </c>
      <c r="B17" s="34" t="inlineStr">
        <is>
          <t>Explanatory note to the Greek language teaching plan in the reformed Ukrainian school (manuscript), 22 sheets.</t>
        </is>
      </c>
      <c r="C17" t="inlineStr"/>
    </row>
    <row r="18">
      <c r="A18" s="34" t="inlineStr">
        <is>
          <t>10</t>
        </is>
      </c>
      <c r="B18" s="34" t="inlineStr">
        <is>
          <t>Works of students on classical literature, 23 sheets.</t>
        </is>
      </c>
      <c r="C18" t="inlineStr"/>
    </row>
    <row r="19">
      <c r="A19" s="34" t="inlineStr">
        <is>
          <t>11</t>
        </is>
      </c>
      <c r="B19" s="34" t="inlineStr">
        <is>
          <t>Separate notes, 2 sheets.</t>
        </is>
      </c>
      <c r="C19" t="inlineStr"/>
    </row>
    <row r="20">
      <c r="A20" s="34" t="inlineStr">
        <is>
          <t>12</t>
        </is>
      </c>
      <c r="B20" s="34" t="inlineStr">
        <is>
          <t>Letters from A. Zhivotka, Ya. Zozuli, K. Koberskyi, V. Levytskyi and other correspondents, November 8, 1921-January 26, 1928, 32 sheets.</t>
        </is>
      </c>
      <c r="C20" t="inlineStr">
        <is>
          <t>1921-1928</t>
        </is>
      </c>
    </row>
    <row r="21">
      <c r="A21" s="34" t="inlineStr">
        <is>
          <t>13</t>
        </is>
      </c>
      <c r="B21" s="34" t="inlineStr">
        <is>
          <t>Old description No. 1 for 1921-1932, 2 sheets.</t>
        </is>
      </c>
      <c r="C21" t="inlineStr"/>
    </row>
    <row r="23">
      <c r="A23">
        <f>rows(A9:a21)</f>
        <v/>
      </c>
      <c r="B23" t="inlineStr">
        <is>
          <t>totals</t>
        </is>
      </c>
      <c r="C23" t="inlineStr"/>
      <c r="D23" t="inlineStr"/>
      <c r="E23">
        <f>counta(E9:E21)</f>
        <v/>
      </c>
      <c r="F23">
        <f>counta(F9:F21)</f>
        <v/>
      </c>
      <c r="G23">
        <f>counta(G9:G21)</f>
        <v/>
      </c>
      <c r="H23">
        <f>sum(H9:H21)</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