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868-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8359/" TargetMode="External" Id="rId2"/><Relationship Type="http://schemas.openxmlformats.org/officeDocument/2006/relationships/hyperlink" Target="https://e-resource.tsdavo.gov.ua/files/18359/" TargetMode="External" Id="rId3"/><Relationship Type="http://schemas.openxmlformats.org/officeDocument/2006/relationships/hyperlink" Target="https://e-resource.tsdavo.gov.ua/files/18360/" TargetMode="External" Id="rId4"/><Relationship Type="http://schemas.openxmlformats.org/officeDocument/2006/relationships/hyperlink" Target="https://e-resource.tsdavo.gov.ua/files/18360/" TargetMode="External" Id="rId5"/><Relationship Type="http://schemas.openxmlformats.org/officeDocument/2006/relationships/hyperlink" Target="https://e-resource.tsdavo.gov.ua/files/18361/" TargetMode="External" Id="rId6"/><Relationship Type="http://schemas.openxmlformats.org/officeDocument/2006/relationships/hyperlink" Target="https://e-resource.tsdavo.gov.ua/files/18361/" TargetMode="External" Id="rId7"/><Relationship Type="http://schemas.openxmlformats.org/officeDocument/2006/relationships/hyperlink" Target="https://e-resource.tsdavo.gov.ua/files/18362/" TargetMode="External" Id="rId8"/><Relationship Type="http://schemas.openxmlformats.org/officeDocument/2006/relationships/hyperlink" Target="https://e-resource.tsdavo.gov.ua/files/18362/" TargetMode="External" Id="rId9"/><Relationship Type="http://schemas.openxmlformats.org/officeDocument/2006/relationships/hyperlink" Target="https://e-resource.tsdavo.gov.ua/files/18363/" TargetMode="External" Id="rId10"/><Relationship Type="http://schemas.openxmlformats.org/officeDocument/2006/relationships/hyperlink" Target="https://e-resource.tsdavo.gov.ua/files/18363/" TargetMode="External" Id="rId11"/><Relationship Type="http://schemas.openxmlformats.org/officeDocument/2006/relationships/hyperlink" Target="https://e-resource.tsdavo.gov.ua/files/18364/" TargetMode="External" Id="rId12"/><Relationship Type="http://schemas.openxmlformats.org/officeDocument/2006/relationships/hyperlink" Target="https://e-resource.tsdavo.gov.ua/files/18364/" TargetMode="External" Id="rId13"/><Relationship Type="http://schemas.openxmlformats.org/officeDocument/2006/relationships/hyperlink" Target="https://e-resource.tsdavo.gov.ua/files/18365/" TargetMode="External" Id="rId14"/><Relationship Type="http://schemas.openxmlformats.org/officeDocument/2006/relationships/hyperlink" Target="https://e-resource.tsdavo.gov.ua/files/18365/" TargetMode="External" Id="rId15"/><Relationship Type="http://schemas.openxmlformats.org/officeDocument/2006/relationships/hyperlink" Target="https://e-resource.tsdavo.gov.ua/files/18366/" TargetMode="External" Id="rId16"/><Relationship Type="http://schemas.openxmlformats.org/officeDocument/2006/relationships/hyperlink" Target="https://e-resource.tsdavo.gov.ua/files/18366/" TargetMode="External" Id="rId17"/><Relationship Type="http://schemas.openxmlformats.org/officeDocument/2006/relationships/hyperlink" Target="https://e-resource.tsdavo.gov.ua/files/18367/" TargetMode="External" Id="rId18"/><Relationship Type="http://schemas.openxmlformats.org/officeDocument/2006/relationships/hyperlink" Target="https://e-resource.tsdavo.gov.ua/files/18367/" TargetMode="External" Id="rId19"/></Relationships>
</file>

<file path=xl/worksheets/sheet1.xml><?xml version="1.0" encoding="utf-8"?>
<worksheet xmlns="http://schemas.openxmlformats.org/spreadsheetml/2006/main">
  <sheetPr>
    <outlinePr summaryBelow="1" summaryRight="1"/>
    <pageSetUpPr/>
  </sheetPr>
  <dimension ref="A1:J1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3868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Translation into Ukrainian of Y. Rodin's fairy tale "Tulynets and Valyunets with the fool Ivan go to fight the snake", 14 sheets.</t>
        </is>
      </c>
      <c r="C9" s="23" t="inlineStr"/>
      <c r="D9" s="23" t="n"/>
      <c r="E9" s="24" t="n"/>
      <c r="F9" s="25" t="n"/>
      <c r="G9" s="25" t="n"/>
      <c r="H9" s="25" t="n"/>
      <c r="I9" s="25" t="n"/>
      <c r="J9" s="26" t="n"/>
    </row>
    <row r="10" customFormat="1" s="15">
      <c r="A10" s="34" t="inlineStr">
        <is>
          <t>2</t>
        </is>
      </c>
      <c r="B10" s="34" t="inlineStr">
        <is>
          <t>Sheet music for the duet of Odarka and Karasya from the opera "Zaporozhets za Danube" translated into Czech by Yu. Gaevsky, 6 sheets.</t>
        </is>
      </c>
      <c r="C10" s="29" t="inlineStr"/>
      <c r="D10" s="30" t="n"/>
      <c r="E10" s="31" t="n"/>
      <c r="F10" s="32" t="n"/>
      <c r="G10" s="32" t="n"/>
      <c r="H10" s="32" t="n"/>
      <c r="I10" s="32" t="n"/>
    </row>
    <row r="11" ht="15" customFormat="1" customHeight="1" s="11">
      <c r="A11" s="34" t="inlineStr">
        <is>
          <t>3</t>
        </is>
      </c>
      <c r="B11" s="34" t="inlineStr">
        <is>
          <t>Article by an unknown author "Baranovshchyna and Konovalshchyna", 2 sheets.</t>
        </is>
      </c>
      <c r="C11" s="15" t="inlineStr"/>
      <c r="D11" s="9" t="n"/>
      <c r="E11" s="9" t="n"/>
      <c r="F11" s="9" t="n"/>
      <c r="G11" s="9" t="n"/>
      <c r="H11" s="9" t="n"/>
      <c r="I11" s="9" t="n"/>
    </row>
    <row r="12">
      <c r="A12" s="34" t="inlineStr">
        <is>
          <t>4</t>
        </is>
      </c>
      <c r="B12" s="34" t="inlineStr">
        <is>
          <t>Documents on the organization of the Chaika Dnistrova Ukrainian Theater by Yu. Gaevskyi during his emigration, March 20, 1931-April 3, 1931, 20 sheets.</t>
        </is>
      </c>
      <c r="C12" t="inlineStr">
        <is>
          <t>1931</t>
        </is>
      </c>
      <c r="F12" s="7" t="n"/>
      <c r="G12" s="7" t="n"/>
      <c r="H12" s="3" t="n"/>
      <c r="I12" s="3" t="n"/>
    </row>
    <row r="13">
      <c r="A13" s="34" t="inlineStr">
        <is>
          <t>5</t>
        </is>
      </c>
      <c r="B13" s="34" t="inlineStr">
        <is>
          <t>Reviews in the Czech press about performances of the Ukrainian opera, in which Y. Gaevskyi worked as a bandmaster, 06/27/1926-02/08/1930, 6 sheets.</t>
        </is>
      </c>
      <c r="C13" t="inlineStr">
        <is>
          <t>1926-1930</t>
        </is>
      </c>
      <c r="E13" s="3" t="n"/>
      <c r="F13" s="7" t="n"/>
      <c r="G13" s="7" t="n"/>
      <c r="H13" s="3" t="n"/>
      <c r="I13" s="3" t="n"/>
    </row>
    <row r="14">
      <c r="A14" s="34" t="inlineStr">
        <is>
          <t>6</t>
        </is>
      </c>
      <c r="B14" s="34" t="inlineStr">
        <is>
          <t>Invitation to a meeting of Ukrainian writers and journalists, 14.01.1929-10.06.1930, 2 sheets.</t>
        </is>
      </c>
      <c r="C14" t="inlineStr">
        <is>
          <t>1929-1930</t>
        </is>
      </c>
    </row>
    <row r="15">
      <c r="A15" s="34" t="inlineStr">
        <is>
          <t>7</t>
        </is>
      </c>
      <c r="B15" s="34" t="inlineStr">
        <is>
          <t>Correspondence with the Ukrainian trust institution in the protectorate of the Czech Republic and Moravia in Prague about the ban on participating in the performances of the "Uraniya" theater, with the Ukrainian Historical Cabinet in Prague about the donation of Bohdan Lepky's autobiography, etc., 04/27/1929-03/18/1941, 7 sheets.</t>
        </is>
      </c>
      <c r="C15" t="inlineStr">
        <is>
          <t>1929-1941</t>
        </is>
      </c>
    </row>
    <row r="16">
      <c r="A16" s="34" t="inlineStr">
        <is>
          <t>8</t>
        </is>
      </c>
      <c r="B16" s="34" t="inlineStr">
        <is>
          <t>Letters from Bohdan Lepky and others, April 1, 1925-April 22, 1932, 12 sheets.</t>
        </is>
      </c>
      <c r="C16" t="inlineStr">
        <is>
          <t>1925-1932</t>
        </is>
      </c>
    </row>
    <row r="17">
      <c r="A17" s="34" t="inlineStr">
        <is>
          <t>9</t>
        </is>
      </c>
      <c r="B17" s="34" t="inlineStr">
        <is>
          <t>Old description 1 for 1925-1941, 2 sheets.</t>
        </is>
      </c>
      <c r="C17" t="inlineStr"/>
    </row>
    <row r="19">
      <c r="A19">
        <f>rows(A9:a17)</f>
        <v/>
      </c>
      <c r="B19" t="inlineStr">
        <is>
          <t>totals</t>
        </is>
      </c>
      <c r="C19" t="inlineStr"/>
      <c r="D19" t="inlineStr"/>
      <c r="E19">
        <f>counta(E9:E17)</f>
        <v/>
      </c>
      <c r="F19">
        <f>counta(F9:F17)</f>
        <v/>
      </c>
      <c r="G19">
        <f>counta(G9:G17)</f>
        <v/>
      </c>
      <c r="H19">
        <f>sum(H9:H17)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