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03-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8605/" TargetMode="External" Id="rId2"/><Relationship Type="http://schemas.openxmlformats.org/officeDocument/2006/relationships/hyperlink" Target="https://e-resource.tsdavo.gov.ua/files/18605/" TargetMode="External" Id="rId3"/><Relationship Type="http://schemas.openxmlformats.org/officeDocument/2006/relationships/hyperlink" Target="https://e-resource.tsdavo.gov.ua/files/18606/" TargetMode="External" Id="rId4"/><Relationship Type="http://schemas.openxmlformats.org/officeDocument/2006/relationships/hyperlink" Target="https://e-resource.tsdavo.gov.ua/files/18606/" TargetMode="External" Id="rId5"/><Relationship Type="http://schemas.openxmlformats.org/officeDocument/2006/relationships/hyperlink" Target="https://e-resource.tsdavo.gov.ua/files/18607/" TargetMode="External" Id="rId6"/><Relationship Type="http://schemas.openxmlformats.org/officeDocument/2006/relationships/hyperlink" Target="https://e-resource.tsdavo.gov.ua/files/18607/" TargetMode="External" Id="rId7"/><Relationship Type="http://schemas.openxmlformats.org/officeDocument/2006/relationships/hyperlink" Target="https://e-resource.tsdavo.gov.ua/files/18608/" TargetMode="External" Id="rId8"/><Relationship Type="http://schemas.openxmlformats.org/officeDocument/2006/relationships/hyperlink" Target="https://e-resource.tsdavo.gov.ua/files/18608/" TargetMode="External" Id="rId9"/><Relationship Type="http://schemas.openxmlformats.org/officeDocument/2006/relationships/hyperlink" Target="https://e-resource.tsdavo.gov.ua/files/18609/" TargetMode="External" Id="rId10"/><Relationship Type="http://schemas.openxmlformats.org/officeDocument/2006/relationships/hyperlink" Target="https://e-resource.tsdavo.gov.ua/files/18609/" TargetMode="External" Id="rId11"/><Relationship Type="http://schemas.openxmlformats.org/officeDocument/2006/relationships/hyperlink" Target="https://e-resource.tsdavo.gov.ua/files/18610/" TargetMode="External" Id="rId12"/><Relationship Type="http://schemas.openxmlformats.org/officeDocument/2006/relationships/hyperlink" Target="https://e-resource.tsdavo.gov.ua/files/18610/" TargetMode="External" Id="rId13"/><Relationship Type="http://schemas.openxmlformats.org/officeDocument/2006/relationships/hyperlink" Target="https://e-resource.tsdavo.gov.ua/files/18611/" TargetMode="External" Id="rId14"/><Relationship Type="http://schemas.openxmlformats.org/officeDocument/2006/relationships/hyperlink" Target="https://e-resource.tsdavo.gov.ua/files/18611/" TargetMode="External" Id="rId15"/><Relationship Type="http://schemas.openxmlformats.org/officeDocument/2006/relationships/hyperlink" Target="https://e-resource.tsdavo.gov.ua/files/18612/" TargetMode="External" Id="rId16"/><Relationship Type="http://schemas.openxmlformats.org/officeDocument/2006/relationships/hyperlink" Target="https://e-resource.tsdavo.gov.ua/files/18612/" TargetMode="External" Id="rId17"/></Relationships>
</file>

<file path=xl/worksheets/sheet1.xml><?xml version="1.0" encoding="utf-8"?>
<worksheet xmlns="http://schemas.openxmlformats.org/spreadsheetml/2006/main">
  <sheetPr>
    <outlinePr summaryBelow="1" summaryRight="1"/>
    <pageSetUpPr/>
  </sheetPr>
  <dimension ref="A1:J18"/>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3903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Certificates, passes, 13.08.1922-31.10.1922, 6 sheets.</t>
        </is>
      </c>
      <c r="C9" s="23" t="inlineStr">
        <is>
          <t>1922</t>
        </is>
      </c>
      <c r="D9" s="23" t="n"/>
      <c r="E9" s="24" t="n"/>
      <c r="F9" s="25" t="n"/>
      <c r="G9" s="25" t="n"/>
      <c r="H9" s="25" t="n"/>
      <c r="I9" s="25" t="n"/>
      <c r="J9" s="26" t="n"/>
    </row>
    <row r="10" customFormat="1" s="15">
      <c r="A10" s="34" t="inlineStr">
        <is>
          <t>2</t>
        </is>
      </c>
      <c r="B10" s="34" t="inlineStr">
        <is>
          <t>Manuscript of poetic works, 07.1924-11.1925, 35 sheets.</t>
        </is>
      </c>
      <c r="C10" s="29" t="inlineStr">
        <is>
          <t>1924-1925</t>
        </is>
      </c>
      <c r="D10" s="30" t="n"/>
      <c r="E10" s="31" t="n"/>
      <c r="F10" s="32" t="n"/>
      <c r="G10" s="32" t="n"/>
      <c r="H10" s="32" t="n"/>
      <c r="I10" s="32" t="n"/>
    </row>
    <row r="11" ht="15" customFormat="1" customHeight="1" s="11">
      <c r="A11" s="34" t="inlineStr">
        <is>
          <t>3</t>
        </is>
      </c>
      <c r="B11" s="34" t="inlineStr">
        <is>
          <t>Synopsis of lectures on pedagogy, 78 sheets.</t>
        </is>
      </c>
      <c r="C11" s="15" t="inlineStr"/>
      <c r="D11" s="9" t="n"/>
      <c r="E11" s="9" t="n"/>
      <c r="F11" s="9" t="n"/>
      <c r="G11" s="9" t="n"/>
      <c r="H11" s="9" t="n"/>
      <c r="I11" s="9" t="n"/>
    </row>
    <row r="12">
      <c r="A12" s="34" t="inlineStr">
        <is>
          <t>4</t>
        </is>
      </c>
      <c r="B12" s="34" t="inlineStr">
        <is>
          <t>Various notes, empty envelopes, 32 sheets.</t>
        </is>
      </c>
      <c r="C12" t="inlineStr"/>
      <c r="F12" s="7" t="n"/>
      <c r="G12" s="7" t="n"/>
      <c r="H12" s="3" t="n"/>
      <c r="I12" s="3" t="n"/>
    </row>
    <row r="13">
      <c r="A13" s="34" t="inlineStr">
        <is>
          <t>5</t>
        </is>
      </c>
      <c r="B13" s="34" t="inlineStr">
        <is>
          <t>Draft charter, minutes of the meeting of the Society of Mutual Aid of Former Ukrainian Soldiers, charter of the Union of Ukrainian Military Democrats, 07/20/1924-01/25/1925, 32 sheets.</t>
        </is>
      </c>
      <c r="C13" t="inlineStr">
        <is>
          <t>1924-1925</t>
        </is>
      </c>
      <c r="E13" s="3" t="n"/>
      <c r="F13" s="7" t="n"/>
      <c r="G13" s="7" t="n"/>
      <c r="H13" s="3" t="n"/>
      <c r="I13" s="3" t="n"/>
    </row>
    <row r="14">
      <c r="A14" s="34" t="inlineStr">
        <is>
          <t>6</t>
        </is>
      </c>
      <c r="B14" s="34" t="inlineStr">
        <is>
          <t>Correspondence with the editors of the magazine "New Ukraine", the Ukrainian Public Publishing Fund regarding the publication of works, with the savings and loan bank of the Ukrainian Peasant's Union regarding debt payment, 12/19/1924-10/03/1925, 33 sheets.</t>
        </is>
      </c>
      <c r="C14" t="inlineStr">
        <is>
          <t>1924-1925</t>
        </is>
      </c>
    </row>
    <row r="15">
      <c r="A15" s="34" t="inlineStr">
        <is>
          <t>7</t>
        </is>
      </c>
      <c r="B15" s="34" t="inlineStr">
        <is>
          <t>Letters from V. Atamanyuk, M. Balasha, P. Bogatskyi, O. Varava, T. Kotenko, F. Krushytskyi, A. PavlyukO. Rengevycha, K. Tsurkana, M. Shapoval and other correspondents to the letters "B", "D", "E", "K", "M", "H", "P", "C", "F", "X", "Ch" , 11.08.1922-18.11.1925, 209 sheets.</t>
        </is>
      </c>
      <c r="C15" t="inlineStr">
        <is>
          <t>1922-1925</t>
        </is>
      </c>
    </row>
    <row r="16">
      <c r="A16" s="34" t="inlineStr">
        <is>
          <t>8</t>
        </is>
      </c>
      <c r="B16" s="34" t="inlineStr">
        <is>
          <t>Old description No. 1 for 1922-1925, 2 sheets.</t>
        </is>
      </c>
      <c r="C16" t="inlineStr"/>
    </row>
    <row r="18">
      <c r="A18">
        <f>rows(A9:a16)</f>
        <v/>
      </c>
      <c r="B18" t="inlineStr">
        <is>
          <t>totals</t>
        </is>
      </c>
      <c r="C18" t="inlineStr"/>
      <c r="D18" t="inlineStr"/>
      <c r="E18">
        <f>counta(E9:E16)</f>
        <v/>
      </c>
      <c r="F18">
        <f>counta(F9:F16)</f>
        <v/>
      </c>
      <c r="G18">
        <f>counta(G9:G16)</f>
        <v/>
      </c>
      <c r="H18">
        <f>sum(H9:H16)</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