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0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613/" TargetMode="External" Id="rId2"/><Relationship Type="http://schemas.openxmlformats.org/officeDocument/2006/relationships/hyperlink" Target="https://e-resource.tsdavo.gov.ua/files/18613/" TargetMode="External" Id="rId3"/><Relationship Type="http://schemas.openxmlformats.org/officeDocument/2006/relationships/hyperlink" Target="https://e-resource.tsdavo.gov.ua/files/18614/" TargetMode="External" Id="rId4"/><Relationship Type="http://schemas.openxmlformats.org/officeDocument/2006/relationships/hyperlink" Target="https://e-resource.tsdavo.gov.ua/files/18614/" TargetMode="External" Id="rId5"/><Relationship Type="http://schemas.openxmlformats.org/officeDocument/2006/relationships/hyperlink" Target="https://e-resource.tsdavo.gov.ua/files/18615/" TargetMode="External" Id="rId6"/><Relationship Type="http://schemas.openxmlformats.org/officeDocument/2006/relationships/hyperlink" Target="https://e-resource.tsdavo.gov.ua/files/18615/" TargetMode="External" Id="rId7"/><Relationship Type="http://schemas.openxmlformats.org/officeDocument/2006/relationships/hyperlink" Target="https://e-resource.tsdavo.gov.ua/files/18616/" TargetMode="External" Id="rId8"/><Relationship Type="http://schemas.openxmlformats.org/officeDocument/2006/relationships/hyperlink" Target="https://e-resource.tsdavo.gov.ua/files/18616/" TargetMode="External" Id="rId9"/><Relationship Type="http://schemas.openxmlformats.org/officeDocument/2006/relationships/hyperlink" Target="https://e-resource.tsdavo.gov.ua/files/18617/" TargetMode="External" Id="rId10"/><Relationship Type="http://schemas.openxmlformats.org/officeDocument/2006/relationships/hyperlink" Target="https://e-resource.tsdavo.gov.ua/files/18617/" TargetMode="External" Id="rId11"/><Relationship Type="http://schemas.openxmlformats.org/officeDocument/2006/relationships/hyperlink" Target="https://e-resource.tsdavo.gov.ua/files/18618/" TargetMode="External" Id="rId12"/><Relationship Type="http://schemas.openxmlformats.org/officeDocument/2006/relationships/hyperlink" Target="https://e-resource.tsdavo.gov.ua/files/18618/" TargetMode="External" Id="rId13"/><Relationship Type="http://schemas.openxmlformats.org/officeDocument/2006/relationships/hyperlink" Target="https://e-resource.tsdavo.gov.ua/files/18619/" TargetMode="External" Id="rId14"/><Relationship Type="http://schemas.openxmlformats.org/officeDocument/2006/relationships/hyperlink" Target="https://e-resource.tsdavo.gov.ua/files/18619/" TargetMode="External" Id="rId15"/><Relationship Type="http://schemas.openxmlformats.org/officeDocument/2006/relationships/hyperlink" Target="https://e-resource.tsdavo.gov.ua/files/18620/" TargetMode="External" Id="rId16"/><Relationship Type="http://schemas.openxmlformats.org/officeDocument/2006/relationships/hyperlink" Target="https://e-resource.tsdavo.gov.ua/files/18620/" TargetMode="External" Id="rId17"/><Relationship Type="http://schemas.openxmlformats.org/officeDocument/2006/relationships/hyperlink" Target="https://e-resource.tsdavo.gov.ua/files/18621/" TargetMode="External" Id="rId18"/><Relationship Type="http://schemas.openxmlformats.org/officeDocument/2006/relationships/hyperlink" Target="https://e-resource.tsdavo.gov.ua/files/18621/" TargetMode="External" Id="rId19"/><Relationship Type="http://schemas.openxmlformats.org/officeDocument/2006/relationships/hyperlink" Target="https://e-resource.tsdavo.gov.ua/files/18622/" TargetMode="External" Id="rId20"/><Relationship Type="http://schemas.openxmlformats.org/officeDocument/2006/relationships/hyperlink" Target="https://e-resource.tsdavo.gov.ua/files/18622/" TargetMode="External" Id="rId21"/><Relationship Type="http://schemas.openxmlformats.org/officeDocument/2006/relationships/hyperlink" Target="https://e-resource.tsdavo.gov.ua/files/18623/" TargetMode="External" Id="rId22"/><Relationship Type="http://schemas.openxmlformats.org/officeDocument/2006/relationships/hyperlink" Target="https://e-resource.tsdavo.gov.ua/files/18623/" TargetMode="External" Id="rId23"/><Relationship Type="http://schemas.openxmlformats.org/officeDocument/2006/relationships/hyperlink" Target="https://e-resource.tsdavo.gov.ua/files/18624/" TargetMode="External" Id="rId24"/><Relationship Type="http://schemas.openxmlformats.org/officeDocument/2006/relationships/hyperlink" Target="https://e-resource.tsdavo.gov.ua/files/18624/" TargetMode="External" Id="rId25"/><Relationship Type="http://schemas.openxmlformats.org/officeDocument/2006/relationships/hyperlink" Target="https://e-resource.tsdavo.gov.ua/files/18625/" TargetMode="External" Id="rId26"/><Relationship Type="http://schemas.openxmlformats.org/officeDocument/2006/relationships/hyperlink" Target="https://e-resource.tsdavo.gov.ua/files/18625/" TargetMode="External" Id="rId27"/><Relationship Type="http://schemas.openxmlformats.org/officeDocument/2006/relationships/hyperlink" Target="https://e-resource.tsdavo.gov.ua/files/18626/" TargetMode="External" Id="rId28"/><Relationship Type="http://schemas.openxmlformats.org/officeDocument/2006/relationships/hyperlink" Target="https://e-resource.tsdavo.gov.ua/files/18626/" TargetMode="External" Id="rId29"/><Relationship Type="http://schemas.openxmlformats.org/officeDocument/2006/relationships/hyperlink" Target="https://e-resource.tsdavo.gov.ua/files/18627/" TargetMode="External" Id="rId30"/><Relationship Type="http://schemas.openxmlformats.org/officeDocument/2006/relationships/hyperlink" Target="https://e-resource.tsdavo.gov.ua/files/18627/" TargetMode="External" Id="rId31"/><Relationship Type="http://schemas.openxmlformats.org/officeDocument/2006/relationships/hyperlink" Target="https://e-resource.tsdavo.gov.ua/files/18628/" TargetMode="External" Id="rId32"/><Relationship Type="http://schemas.openxmlformats.org/officeDocument/2006/relationships/hyperlink" Target="https://e-resource.tsdavo.gov.ua/files/18628/" TargetMode="External" Id="rId33"/><Relationship Type="http://schemas.openxmlformats.org/officeDocument/2006/relationships/hyperlink" Target="https://e-resource.tsdavo.gov.ua/files/18629/" TargetMode="External" Id="rId34"/><Relationship Type="http://schemas.openxmlformats.org/officeDocument/2006/relationships/hyperlink" Target="https://e-resource.tsdavo.gov.ua/files/18629/" TargetMode="External" Id="rId35"/><Relationship Type="http://schemas.openxmlformats.org/officeDocument/2006/relationships/hyperlink" Target="https://e-resource.tsdavo.gov.ua/files/18630/" TargetMode="External" Id="rId36"/><Relationship Type="http://schemas.openxmlformats.org/officeDocument/2006/relationships/hyperlink" Target="https://e-resource.tsdavo.gov.ua/files/18630/" TargetMode="External" Id="rId37"/><Relationship Type="http://schemas.openxmlformats.org/officeDocument/2006/relationships/hyperlink" Target="https://e-resource.tsdavo.gov.ua/files/18631/" TargetMode="External" Id="rId38"/><Relationship Type="http://schemas.openxmlformats.org/officeDocument/2006/relationships/hyperlink" Target="https://e-resource.tsdavo.gov.ua/files/18631/" TargetMode="External" Id="rId39"/><Relationship Type="http://schemas.openxmlformats.org/officeDocument/2006/relationships/hyperlink" Target="https://e-resource.tsdavo.gov.ua/files/18632/" TargetMode="External" Id="rId40"/><Relationship Type="http://schemas.openxmlformats.org/officeDocument/2006/relationships/hyperlink" Target="https://e-resource.tsdavo.gov.ua/files/18632/" TargetMode="External" Id="rId41"/><Relationship Type="http://schemas.openxmlformats.org/officeDocument/2006/relationships/hyperlink" Target="https://e-resource.tsdavo.gov.ua/files/18633/" TargetMode="External" Id="rId42"/><Relationship Type="http://schemas.openxmlformats.org/officeDocument/2006/relationships/hyperlink" Target="https://e-resource.tsdavo.gov.ua/files/18633/" TargetMode="External" Id="rId43"/></Relationships>
</file>

<file path=xl/worksheets/sheet1.xml><?xml version="1.0" encoding="utf-8"?>
<worksheet xmlns="http://schemas.openxmlformats.org/spreadsheetml/2006/main">
  <sheetPr>
    <outlinePr summaryBelow="1" summaryRight="1"/>
    <pageSetUpPr/>
  </sheetPr>
  <dimension ref="A1:J3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3904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Diaries, 10.11.1920-21.01.1921, 0 sheets.</t>
        </is>
      </c>
      <c r="C9" s="23" t="inlineStr">
        <is>
          <t>1920-1921</t>
        </is>
      </c>
      <c r="D9" s="23" t="n"/>
      <c r="E9" s="24" t="n"/>
      <c r="F9" s="25" t="n"/>
      <c r="G9" s="25" t="n"/>
      <c r="H9" s="25" t="n"/>
      <c r="I9" s="25" t="n"/>
      <c r="J9" s="26" t="n"/>
    </row>
    <row r="10" customFormat="1" s="15">
      <c r="A10" s="34" t="inlineStr">
        <is>
          <t>2</t>
        </is>
      </c>
      <c r="B10" s="34" t="inlineStr">
        <is>
          <t>Circulars and protocols of the Main Board of the Ukrainian Central Committee, 15.02.1932-14.09.1941, 41 sheets.</t>
        </is>
      </c>
      <c r="C10" s="29" t="inlineStr">
        <is>
          <t>1932-1941</t>
        </is>
      </c>
      <c r="D10" s="30" t="n"/>
      <c r="E10" s="31" t="n"/>
      <c r="F10" s="32" t="n"/>
      <c r="G10" s="32" t="n"/>
      <c r="H10" s="32" t="n"/>
      <c r="I10" s="32" t="n"/>
    </row>
    <row r="11" ht="15" customFormat="1" customHeight="1" s="11">
      <c r="A11" s="34" t="inlineStr">
        <is>
          <t>3</t>
        </is>
      </c>
      <c r="B11" s="34" t="inlineStr">
        <is>
          <t>Official instructions and protocol of the meeting of the initiative group on the creation of artillery, 31.07.1921, 4 sheets.</t>
        </is>
      </c>
      <c r="C11" s="15" t="inlineStr">
        <is>
          <t>1921</t>
        </is>
      </c>
      <c r="D11" s="9" t="n"/>
      <c r="E11" s="9" t="n"/>
      <c r="F11" s="9" t="n"/>
      <c r="G11" s="9" t="n"/>
      <c r="H11" s="9" t="n"/>
      <c r="I11" s="9" t="n"/>
    </row>
    <row r="12">
      <c r="A12" s="34" t="inlineStr">
        <is>
          <t>4</t>
        </is>
      </c>
      <c r="B12" s="34" t="inlineStr">
        <is>
          <t>Reprint of newspaper articles, 17.08.1933, 15 sheets.</t>
        </is>
      </c>
      <c r="C12" t="inlineStr">
        <is>
          <t>1933</t>
        </is>
      </c>
      <c r="F12" s="7" t="n"/>
      <c r="G12" s="7" t="n"/>
      <c r="H12" s="3" t="n"/>
      <c r="I12" s="3" t="n"/>
    </row>
    <row r="13">
      <c r="A13" s="34" t="inlineStr">
        <is>
          <t>5</t>
        </is>
      </c>
      <c r="B13" s="34" t="inlineStr">
        <is>
          <t>IV Universal of the UCR, Statute of the Ukrainian Military-Historical Society, bulletin of the Association of Ukrainian Emigration Organizations in Kalisz, Polish-Ukrainian Bulletin; postcards, appeals, clippings from newspapers (printed notes, typescript), 22.01.1918-01.05.1941, 57 sheets.</t>
        </is>
      </c>
      <c r="C13" t="inlineStr">
        <is>
          <t>1918-1941</t>
        </is>
      </c>
      <c r="E13" s="3" t="n"/>
      <c r="F13" s="7" t="n"/>
      <c r="G13" s="7" t="n"/>
      <c r="H13" s="3" t="n"/>
      <c r="I13" s="3" t="n"/>
    </row>
    <row r="14">
      <c r="A14" s="34" t="inlineStr">
        <is>
          <t>6</t>
        </is>
      </c>
      <c r="B14" s="34" t="inlineStr">
        <is>
          <t>Statutes of the Society of Former Military Armies of the Ukrainian People's Republic, the Ukrainian Society for Aid to Refugees from Ukraine and their Families, the League of Young Ukraine, 1923, 18 sheets.</t>
        </is>
      </c>
      <c r="C14" t="inlineStr">
        <is>
          <t>1923</t>
        </is>
      </c>
    </row>
    <row r="15">
      <c r="A15" s="34" t="inlineStr">
        <is>
          <t>7</t>
        </is>
      </c>
      <c r="B15" s="34" t="inlineStr">
        <is>
          <t>Invitation to holidays, 10.03.1923-04.06.1933, 11 sheets.</t>
        </is>
      </c>
      <c r="C15" t="inlineStr">
        <is>
          <t>1923-1933</t>
        </is>
      </c>
    </row>
    <row r="16">
      <c r="A16" s="34" t="inlineStr">
        <is>
          <t>8</t>
        </is>
      </c>
      <c r="B16" s="34" t="inlineStr">
        <is>
          <t>Informative messages sent to M. O. Derkach by A. Livytskyi about America's situation, its relations with Japan, Turkey's relations with the USSR, the Ukrainian question, aid to the family of the late S. Petliura from the government of the Ukrainian People's Republic, etc. (manuscript, typescript), 24 sheets.</t>
        </is>
      </c>
      <c r="C16" t="inlineStr"/>
    </row>
    <row r="17">
      <c r="A17" s="34" t="inlineStr">
        <is>
          <t>9</t>
        </is>
      </c>
      <c r="B17" s="34" t="inlineStr">
        <is>
          <t>Conclusions from a trip to Rivne, Zhytomyr, Skvyra, Rodomyshly and Vasylkov from August 2 to September 15, 1941, 08/17/1942, 2 sheets.</t>
        </is>
      </c>
      <c r="C17" t="inlineStr">
        <is>
          <t>1942</t>
        </is>
      </c>
    </row>
    <row r="18">
      <c r="A18" s="34" t="inlineStr">
        <is>
          <t>10</t>
        </is>
      </c>
      <c r="B18" s="34" t="inlineStr">
        <is>
          <t>Letters from his son, 20.06.1941-30.06.1941, 4 sheets.</t>
        </is>
      </c>
      <c r="C18" t="inlineStr">
        <is>
          <t>1941</t>
        </is>
      </c>
    </row>
    <row r="19">
      <c r="A19" s="34" t="inlineStr">
        <is>
          <t>11</t>
        </is>
      </c>
      <c r="B19" s="34" t="inlineStr">
        <is>
          <t>Letters from mother and brother, 06.10.1924-30.01.1933, 13 sheets.</t>
        </is>
      </c>
      <c r="C19" t="inlineStr">
        <is>
          <t>1924-1933</t>
        </is>
      </c>
    </row>
    <row r="20">
      <c r="A20" s="34" t="inlineStr">
        <is>
          <t>12</t>
        </is>
      </c>
      <c r="B20" s="34" t="inlineStr">
        <is>
          <t>Correspondence about assistance to Chief Otaman of the Ukrainian People's Republic A. Livytskyi, 11/29/1942-10/31/1943, 5 sheets.</t>
        </is>
      </c>
      <c r="C20" t="inlineStr">
        <is>
          <t>1942-1943</t>
        </is>
      </c>
    </row>
    <row r="21">
      <c r="A21" s="34" t="inlineStr">
        <is>
          <t>13</t>
        </is>
      </c>
      <c r="B21" s="34" t="inlineStr">
        <is>
          <t>Copies of letters to A. Livvytskyi from I Lytvynenko, D. Herodotus and letters of A. Livvytskyi to other correspondents, November 8, 1931-June 8, 1943, 34 sheets.</t>
        </is>
      </c>
      <c r="C21" t="inlineStr">
        <is>
          <t>1931-1943</t>
        </is>
      </c>
    </row>
    <row r="22">
      <c r="A22" s="34" t="inlineStr">
        <is>
          <t>14</t>
        </is>
      </c>
      <c r="B22" s="34" t="inlineStr">
        <is>
          <t>Correspondence with A. Livytskyi about political and social activities; postcards with a photo card and portrait of A Livitsky, etc., 31.01.1929-19.12.1942, 48 sheets.</t>
        </is>
      </c>
      <c r="C22" t="inlineStr">
        <is>
          <t>1929-1942</t>
        </is>
      </c>
    </row>
    <row r="23">
      <c r="A23" s="34" t="inlineStr">
        <is>
          <t>15</t>
        </is>
      </c>
      <c r="B23" s="34" t="inlineStr">
        <is>
          <t>Correspondence of O. Udovichenko about political and social activities, etc., 27.08.1924-29.12.1943, 102 sheets.</t>
        </is>
      </c>
      <c r="C23" t="inlineStr">
        <is>
          <t>1924-1943</t>
        </is>
      </c>
    </row>
    <row r="24">
      <c r="A24" s="34" t="inlineStr">
        <is>
          <t>16</t>
        </is>
      </c>
      <c r="B24" s="34" t="inlineStr">
        <is>
          <t>Correspondence with V. Andrievskyi, M. Kapustyanskyi, M. Koblyanskyi, V. Shevchenko, and V. Sadovskyi, March 26, 1937-December 25, 1943, 21 sheets.</t>
        </is>
      </c>
      <c r="C24" t="inlineStr">
        <is>
          <t>1937-1943</t>
        </is>
      </c>
    </row>
    <row r="25">
      <c r="A25" s="34" t="inlineStr">
        <is>
          <t>17</t>
        </is>
      </c>
      <c r="B25" s="34" t="inlineStr">
        <is>
          <t>Photocards and negatives, 11 sheets.</t>
        </is>
      </c>
      <c r="C25" t="inlineStr"/>
    </row>
    <row r="26">
      <c r="A26" s="34" t="inlineStr">
        <is>
          <t>18</t>
        </is>
      </c>
      <c r="B26" s="34" t="inlineStr">
        <is>
          <t>Excerpts from a diary, 1941, 10 sheets.</t>
        </is>
      </c>
      <c r="C26" t="inlineStr">
        <is>
          <t>1941</t>
        </is>
      </c>
    </row>
    <row r="27">
      <c r="A27" s="34" t="inlineStr">
        <is>
          <t>19</t>
        </is>
      </c>
      <c r="B27" s="34" t="inlineStr">
        <is>
          <t>Correspondence with Metropolitan Polikarp regarding the formation of the Ukrainian Orthodox Parish in Katowice, 05/23/1944-07/21/1944, 11 sheets.</t>
        </is>
      </c>
      <c r="C27" t="inlineStr">
        <is>
          <t>1944</t>
        </is>
      </c>
    </row>
    <row r="28">
      <c r="A28" s="34" t="inlineStr">
        <is>
          <t>20</t>
        </is>
      </c>
      <c r="B28" s="34" t="inlineStr">
        <is>
          <t>Copy of the appeal of the Government of the Ukrainian People's Republic to the Ukrainian political emigration about participation in the war with communism on the side of Germany for an independent sovereign Ukrainian State, a copy of the pocket calendar "Proboyem" for 1943, September 1, 1941-1942, 34 sheets.</t>
        </is>
      </c>
      <c r="C28" t="inlineStr">
        <is>
          <t>1941-1942</t>
        </is>
      </c>
    </row>
    <row r="29">
      <c r="A29" s="34" t="inlineStr">
        <is>
          <t>21</t>
        </is>
      </c>
      <c r="B29" s="34" t="inlineStr">
        <is>
          <t>Old description No. 1 for 1920-1944, 2 sheets.</t>
        </is>
      </c>
      <c r="C29" t="inlineStr"/>
    </row>
    <row r="31">
      <c r="A31">
        <f>rows(A9:a29)</f>
        <v/>
      </c>
      <c r="B31" t="inlineStr">
        <is>
          <t>totals</t>
        </is>
      </c>
      <c r="C31" t="inlineStr"/>
      <c r="D31" t="inlineStr"/>
      <c r="E31">
        <f>counta(E9:E29)</f>
        <v/>
      </c>
      <c r="F31">
        <f>counta(F9:F29)</f>
        <v/>
      </c>
      <c r="G31">
        <f>counta(G9:G29)</f>
        <v/>
      </c>
      <c r="H31">
        <f>sum(H9:H29)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