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91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9059/" TargetMode="External" Id="rId2"/><Relationship Type="http://schemas.openxmlformats.org/officeDocument/2006/relationships/hyperlink" Target="https://e-resource.tsdavo.gov.ua/files/59059/" TargetMode="External" Id="rId3"/><Relationship Type="http://schemas.openxmlformats.org/officeDocument/2006/relationships/hyperlink" Target="https://e-resource.tsdavo.gov.ua/files/59060/" TargetMode="External" Id="rId4"/><Relationship Type="http://schemas.openxmlformats.org/officeDocument/2006/relationships/hyperlink" Target="https://e-resource.tsdavo.gov.ua/files/59060/" TargetMode="External" Id="rId5"/><Relationship Type="http://schemas.openxmlformats.org/officeDocument/2006/relationships/hyperlink" Target="https://e-resource.tsdavo.gov.ua/files/59061/" TargetMode="External" Id="rId6"/><Relationship Type="http://schemas.openxmlformats.org/officeDocument/2006/relationships/hyperlink" Target="https://e-resource.tsdavo.gov.ua/files/59061/" TargetMode="External" Id="rId7"/><Relationship Type="http://schemas.openxmlformats.org/officeDocument/2006/relationships/hyperlink" Target="https://e-resource.tsdavo.gov.ua/files/59062/" TargetMode="External" Id="rId8"/><Relationship Type="http://schemas.openxmlformats.org/officeDocument/2006/relationships/hyperlink" Target="https://e-resource.tsdavo.gov.ua/files/59062/" TargetMode="External" Id="rId9"/><Relationship Type="http://schemas.openxmlformats.org/officeDocument/2006/relationships/hyperlink" Target="https://e-resource.tsdavo.gov.ua/files/59063/" TargetMode="External" Id="rId10"/><Relationship Type="http://schemas.openxmlformats.org/officeDocument/2006/relationships/hyperlink" Target="https://e-resource.tsdavo.gov.ua/files/59063/" TargetMode="External" Id="rId11"/><Relationship Type="http://schemas.openxmlformats.org/officeDocument/2006/relationships/hyperlink" Target="https://e-resource.tsdavo.gov.ua/files/59064/" TargetMode="External" Id="rId12"/><Relationship Type="http://schemas.openxmlformats.org/officeDocument/2006/relationships/hyperlink" Target="https://e-resource.tsdavo.gov.ua/files/59064/" TargetMode="External" Id="rId13"/><Relationship Type="http://schemas.openxmlformats.org/officeDocument/2006/relationships/hyperlink" Target="https://e-resource.tsdavo.gov.ua/files/59065/" TargetMode="External" Id="rId14"/><Relationship Type="http://schemas.openxmlformats.org/officeDocument/2006/relationships/hyperlink" Target="https://e-resource.tsdavo.gov.ua/files/59065/" TargetMode="External" Id="rId15"/><Relationship Type="http://schemas.openxmlformats.org/officeDocument/2006/relationships/hyperlink" Target="https://e-resource.tsdavo.gov.ua/files/59066/" TargetMode="External" Id="rId16"/><Relationship Type="http://schemas.openxmlformats.org/officeDocument/2006/relationships/hyperlink" Target="https://e-resource.tsdavo.gov.ua/files/59066/" TargetMode="External" Id="rId17"/><Relationship Type="http://schemas.openxmlformats.org/officeDocument/2006/relationships/hyperlink" Target="https://e-resource.tsdavo.gov.ua/files/59067/" TargetMode="External" Id="rId18"/><Relationship Type="http://schemas.openxmlformats.org/officeDocument/2006/relationships/hyperlink" Target="https://e-resource.tsdavo.gov.ua/files/59067/" TargetMode="External" Id="rId19"/><Relationship Type="http://schemas.openxmlformats.org/officeDocument/2006/relationships/hyperlink" Target="https://e-resource.tsdavo.gov.ua/files/59068/" TargetMode="External" Id="rId20"/><Relationship Type="http://schemas.openxmlformats.org/officeDocument/2006/relationships/hyperlink" Target="https://e-resource.tsdavo.gov.ua/files/59068/" TargetMode="External" Id="rId21"/><Relationship Type="http://schemas.openxmlformats.org/officeDocument/2006/relationships/hyperlink" Target="https://e-resource.tsdavo.gov.ua/files/59069/" TargetMode="External" Id="rId22"/><Relationship Type="http://schemas.openxmlformats.org/officeDocument/2006/relationships/hyperlink" Target="https://e-resource.tsdavo.gov.ua/files/59069/" TargetMode="External" Id="rId23"/><Relationship Type="http://schemas.openxmlformats.org/officeDocument/2006/relationships/hyperlink" Target="https://e-resource.tsdavo.gov.ua/files/59070/" TargetMode="External" Id="rId24"/><Relationship Type="http://schemas.openxmlformats.org/officeDocument/2006/relationships/hyperlink" Target="https://e-resource.tsdavo.gov.ua/files/59070/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3916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Charter of the Circle, 05.01.1922, 39 sheets.</t>
        </is>
      </c>
      <c r="C9" s="23" t="inlineStr">
        <is>
          <t>1922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Minutes of meetings of the Hurtka administration, 18.07.1922-31.01.1927, 15 sheets.</t>
        </is>
      </c>
      <c r="C10" s="29" t="inlineStr">
        <is>
          <t>1922-1927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Documents on the work of courses in geology, mineralogy and other sciences (announcements, lists of students and correspondence), 07/25/1922-03/02/1923, 8 sheets.</t>
        </is>
      </c>
      <c r="C11" s="15" t="inlineStr">
        <is>
          <t>1922-1923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Documents on the audit of the Circle, October 1, 1923-June 30, 1926, 8 sheets.</t>
        </is>
      </c>
      <c r="C12" t="inlineStr">
        <is>
          <t>1923-1926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Applications for admission and exclusion from membership of the Circle, November 28, 1922-February 17, 1927, 17 sheets.</t>
        </is>
      </c>
      <c r="C13" t="inlineStr">
        <is>
          <t>1922-1927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Documents on receiving a collection of minerals from the Circle of Ukrainian Mining Students "Kamenyari" in Psybram, 01.05.1925-12.02.1925, 7 sheets.</t>
        </is>
      </c>
      <c r="C14" t="inlineStr">
        <is>
          <t>1925</t>
        </is>
      </c>
    </row>
    <row r="15">
      <c r="A15" s="34" t="inlineStr">
        <is>
          <t>7</t>
        </is>
      </c>
      <c r="B15" s="34" t="inlineStr">
        <is>
          <t>Chronological catalog of the Gurtka library, 1923, 14 sheets.</t>
        </is>
      </c>
      <c r="C15" t="inlineStr">
        <is>
          <t>1923</t>
        </is>
      </c>
    </row>
    <row r="16">
      <c r="A16" s="34" t="inlineStr">
        <is>
          <t>8</t>
        </is>
      </c>
      <c r="B16" s="34" t="inlineStr">
        <is>
          <t>Cash book, 1922-1923, 8 sheets.</t>
        </is>
      </c>
      <c r="C16" t="inlineStr">
        <is>
          <t>1922-1923</t>
        </is>
      </c>
    </row>
    <row r="17">
      <c r="A17" s="34" t="inlineStr">
        <is>
          <t>9</t>
        </is>
      </c>
      <c r="B17" s="34" t="inlineStr">
        <is>
          <t>Financial documents (receipts, receipts), 06.20.1922-01.22.1926, 56 sheets.</t>
        </is>
      </c>
      <c r="C17" t="inlineStr">
        <is>
          <t>1922-1926</t>
        </is>
      </c>
    </row>
    <row r="18">
      <c r="A18" s="34" t="inlineStr">
        <is>
          <t>10</t>
        </is>
      </c>
      <c r="B18" s="34" t="inlineStr">
        <is>
          <t>Correspondence with members of the Circle about the purchase of books, expenses for various needs, November 20, 1922-June 26, 1926, 6 sheets.</t>
        </is>
      </c>
      <c r="C18" t="inlineStr">
        <is>
          <t>1922-1926</t>
        </is>
      </c>
    </row>
    <row r="19">
      <c r="A19" s="34" t="inlineStr">
        <is>
          <t>11</t>
        </is>
      </c>
      <c r="B19" s="34" t="inlineStr">
        <is>
          <t>Correspondence with the Ukrainian Public Committee, the Union for the Revival of Ukrainian Students about sending a geological collection, activities of the circle, etc., 07/01/1922-02/26/1927, 23 sheets.</t>
        </is>
      </c>
      <c r="C19" t="inlineStr">
        <is>
          <t>1922-1927</t>
        </is>
      </c>
    </row>
    <row r="20">
      <c r="A20" s="34" t="inlineStr">
        <is>
          <t>12</t>
        </is>
      </c>
      <c r="B20" s="34" t="inlineStr">
        <is>
          <t>Old description No. 1 for 1922-1927, 2 sheets.</t>
        </is>
      </c>
      <c r="C20" t="inlineStr"/>
    </row>
    <row r="22">
      <c r="A22">
        <f>rows(A9:a20)</f>
        <v/>
      </c>
      <c r="B22" t="inlineStr">
        <is>
          <t>totals</t>
        </is>
      </c>
      <c r="C22" t="inlineStr"/>
      <c r="D22" t="inlineStr"/>
      <c r="E22">
        <f>counta(E9:E20)</f>
        <v/>
      </c>
      <c r="F22">
        <f>counta(F9:F20)</f>
        <v/>
      </c>
      <c r="G22">
        <f>counta(G9:G20)</f>
        <v/>
      </c>
      <c r="H22">
        <f>sum(H9:H20)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