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95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8801/" TargetMode="External" Id="rId2"/><Relationship Type="http://schemas.openxmlformats.org/officeDocument/2006/relationships/hyperlink" Target="https://e-resource.tsdavo.gov.ua/files/18801/" TargetMode="External" Id="rId3"/><Relationship Type="http://schemas.openxmlformats.org/officeDocument/2006/relationships/hyperlink" Target="https://e-resource.tsdavo.gov.ua/files/18802/" TargetMode="External" Id="rId4"/><Relationship Type="http://schemas.openxmlformats.org/officeDocument/2006/relationships/hyperlink" Target="https://e-resource.tsdavo.gov.ua/files/18802/" TargetMode="External" Id="rId5"/><Relationship Type="http://schemas.openxmlformats.org/officeDocument/2006/relationships/hyperlink" Target="https://e-resource.tsdavo.gov.ua/files/18803/" TargetMode="External" Id="rId6"/><Relationship Type="http://schemas.openxmlformats.org/officeDocument/2006/relationships/hyperlink" Target="https://e-resource.tsdavo.gov.ua/files/18803/" TargetMode="External" Id="rId7"/><Relationship Type="http://schemas.openxmlformats.org/officeDocument/2006/relationships/hyperlink" Target="https://e-resource.tsdavo.gov.ua/files/18804/" TargetMode="External" Id="rId8"/><Relationship Type="http://schemas.openxmlformats.org/officeDocument/2006/relationships/hyperlink" Target="https://e-resource.tsdavo.gov.ua/files/18804/" TargetMode="External" Id="rId9"/><Relationship Type="http://schemas.openxmlformats.org/officeDocument/2006/relationships/hyperlink" Target="https://e-resource.tsdavo.gov.ua/files/18805/" TargetMode="External" Id="rId10"/><Relationship Type="http://schemas.openxmlformats.org/officeDocument/2006/relationships/hyperlink" Target="https://e-resource.tsdavo.gov.ua/files/18805/" TargetMode="External" Id="rId11"/><Relationship Type="http://schemas.openxmlformats.org/officeDocument/2006/relationships/hyperlink" Target="https://e-resource.tsdavo.gov.ua/files/18806/" TargetMode="External" Id="rId12"/><Relationship Type="http://schemas.openxmlformats.org/officeDocument/2006/relationships/hyperlink" Target="https://e-resource.tsdavo.gov.ua/files/18806/" TargetMode="External" Id="rId13"/><Relationship Type="http://schemas.openxmlformats.org/officeDocument/2006/relationships/hyperlink" Target="https://e-resource.tsdavo.gov.ua/files/18807/" TargetMode="External" Id="rId14"/><Relationship Type="http://schemas.openxmlformats.org/officeDocument/2006/relationships/hyperlink" Target="https://e-resource.tsdavo.gov.ua/files/18807/" TargetMode="External" Id="rId15"/><Relationship Type="http://schemas.openxmlformats.org/officeDocument/2006/relationships/hyperlink" Target="https://e-resource.tsdavo.gov.ua/files/18808/" TargetMode="External" Id="rId16"/><Relationship Type="http://schemas.openxmlformats.org/officeDocument/2006/relationships/hyperlink" Target="https://e-resource.tsdavo.gov.ua/files/18808/" TargetMode="External" Id="rId17"/><Relationship Type="http://schemas.openxmlformats.org/officeDocument/2006/relationships/hyperlink" Target="https://e-resource.tsdavo.gov.ua/files/18809/" TargetMode="External" Id="rId18"/><Relationship Type="http://schemas.openxmlformats.org/officeDocument/2006/relationships/hyperlink" Target="https://e-resource.tsdavo.gov.ua/files/18809/" TargetMode="External" Id="rId19"/><Relationship Type="http://schemas.openxmlformats.org/officeDocument/2006/relationships/hyperlink" Target="https://e-resource.tsdavo.gov.ua/files/18810/" TargetMode="External" Id="rId20"/><Relationship Type="http://schemas.openxmlformats.org/officeDocument/2006/relationships/hyperlink" Target="https://e-resource.tsdavo.gov.ua/files/18810/" TargetMode="External" Id="rId21"/><Relationship Type="http://schemas.openxmlformats.org/officeDocument/2006/relationships/hyperlink" Target="https://e-resource.tsdavo.gov.ua/files/18811/" TargetMode="External" Id="rId22"/><Relationship Type="http://schemas.openxmlformats.org/officeDocument/2006/relationships/hyperlink" Target="https://e-resource.tsdavo.gov.ua/files/18811/" TargetMode="External" Id="rId23"/><Relationship Type="http://schemas.openxmlformats.org/officeDocument/2006/relationships/hyperlink" Target="https://e-resource.tsdavo.gov.ua/files/18812/" TargetMode="External" Id="rId24"/><Relationship Type="http://schemas.openxmlformats.org/officeDocument/2006/relationships/hyperlink" Target="https://e-resource.tsdavo.gov.ua/files/18812/" TargetMode="External" Id="rId25"/><Relationship Type="http://schemas.openxmlformats.org/officeDocument/2006/relationships/hyperlink" Target="https://e-resource.tsdavo.gov.ua/files/18813/" TargetMode="External" Id="rId26"/><Relationship Type="http://schemas.openxmlformats.org/officeDocument/2006/relationships/hyperlink" Target="https://e-resource.tsdavo.gov.ua/files/18813/" TargetMode="External" Id="rId27"/><Relationship Type="http://schemas.openxmlformats.org/officeDocument/2006/relationships/hyperlink" Target="https://e-resource.tsdavo.gov.ua/files/18814/" TargetMode="External" Id="rId28"/><Relationship Type="http://schemas.openxmlformats.org/officeDocument/2006/relationships/hyperlink" Target="https://e-resource.tsdavo.gov.ua/files/18814/" TargetMode="External" Id="rId29"/><Relationship Type="http://schemas.openxmlformats.org/officeDocument/2006/relationships/hyperlink" Target="https://e-resource.tsdavo.gov.ua/files/18815/" TargetMode="External" Id="rId30"/><Relationship Type="http://schemas.openxmlformats.org/officeDocument/2006/relationships/hyperlink" Target="https://e-resource.tsdavo.gov.ua/files/18815/" TargetMode="External" Id="rId31"/><Relationship Type="http://schemas.openxmlformats.org/officeDocument/2006/relationships/hyperlink" Target="https://e-resource.tsdavo.gov.ua/files/18816/" TargetMode="External" Id="rId32"/><Relationship Type="http://schemas.openxmlformats.org/officeDocument/2006/relationships/hyperlink" Target="https://e-resource.tsdavo.gov.ua/files/18816/" TargetMode="External" Id="rId33"/><Relationship Type="http://schemas.openxmlformats.org/officeDocument/2006/relationships/hyperlink" Target="https://e-resource.tsdavo.gov.ua/files/18817/" TargetMode="External" Id="rId34"/><Relationship Type="http://schemas.openxmlformats.org/officeDocument/2006/relationships/hyperlink" Target="https://e-resource.tsdavo.gov.ua/files/18817/" TargetMode="External" Id="rId35"/><Relationship Type="http://schemas.openxmlformats.org/officeDocument/2006/relationships/hyperlink" Target="https://e-resource.tsdavo.gov.ua/files/18818/" TargetMode="External" Id="rId36"/><Relationship Type="http://schemas.openxmlformats.org/officeDocument/2006/relationships/hyperlink" Target="https://e-resource.tsdavo.gov.ua/files/18818/" TargetMode="External" Id="rId37"/></Relationships>
</file>

<file path=xl/worksheets/sheet1.xml><?xml version="1.0" encoding="utf-8"?>
<worksheet xmlns="http://schemas.openxmlformats.org/spreadsheetml/2006/main">
  <sheetPr>
    <outlinePr summaryBelow="1" summaryRight="1"/>
    <pageSetUpPr/>
  </sheetPr>
  <dimension ref="A1:J2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3956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Course of lectures on Ukrainian culture, 147 sheets.</t>
        </is>
      </c>
      <c r="C9" s="23" t="inlineStr"/>
      <c r="D9" s="23" t="n"/>
      <c r="E9" s="24" t="n"/>
      <c r="F9" s="25" t="n"/>
      <c r="G9" s="25" t="n"/>
      <c r="H9" s="25" t="n"/>
      <c r="I9" s="25" t="n"/>
      <c r="J9" s="26" t="n"/>
    </row>
    <row r="10" customFormat="1" s="15">
      <c r="A10" s="34" t="inlineStr">
        <is>
          <t>2</t>
        </is>
      </c>
      <c r="B10" s="34" t="inlineStr">
        <is>
          <t>Extracts from the history of art and architecture, 557 sheets.</t>
        </is>
      </c>
      <c r="C10" s="29" t="inlineStr"/>
      <c r="D10" s="30" t="n"/>
      <c r="E10" s="31" t="n"/>
      <c r="F10" s="32" t="n"/>
      <c r="G10" s="32" t="n"/>
      <c r="H10" s="32" t="n"/>
      <c r="I10" s="32" t="n"/>
    </row>
    <row r="11" ht="15" customFormat="1" customHeight="1" s="11">
      <c r="A11" s="34" t="inlineStr">
        <is>
          <t>3</t>
        </is>
      </c>
      <c r="B11" s="34" t="inlineStr">
        <is>
          <t>Photo cards of the Illina, Petropavlovsk, Assumption, Triochsvyatitelska, Nativity of Christ churches, the Military Mykylsky Cathedral, the Cyril and Michael monasteries, the caves of the Kyiv Lavra, the Samson fountain, tombstones at the Shchekavytskyi cemetery and the houses in which T. Shevchenko, D. Antonovych lived, 14.09 .1929-09.1931, 70 sheets.</t>
        </is>
      </c>
      <c r="C11" s="15" t="inlineStr">
        <is>
          <t>1929-1931</t>
        </is>
      </c>
      <c r="D11" s="9" t="n"/>
      <c r="E11" s="9" t="n"/>
      <c r="F11" s="9" t="n"/>
      <c r="G11" s="9" t="n"/>
      <c r="H11" s="9" t="n"/>
      <c r="I11" s="9" t="n"/>
    </row>
    <row r="12">
      <c r="A12" s="34" t="inlineStr">
        <is>
          <t>4</t>
        </is>
      </c>
      <c r="B12" s="34" t="inlineStr">
        <is>
          <t>The text of the opening speech of the director of the Kyiv Ukrainian Drama Theater H. Zavadovych to the production of the opera by S. Hulak-Artemovsky "Zaporozhets za Danube" in Kyiv, 06/08/1943, 4 sheets.</t>
        </is>
      </c>
      <c r="C12" t="inlineStr">
        <is>
          <t>1943</t>
        </is>
      </c>
      <c r="F12" s="7" t="n"/>
      <c r="G12" s="7" t="n"/>
      <c r="H12" s="3" t="n"/>
      <c r="I12" s="3" t="n"/>
    </row>
    <row r="13">
      <c r="A13" s="34" t="inlineStr">
        <is>
          <t>5</t>
        </is>
      </c>
      <c r="B13" s="34" t="inlineStr">
        <is>
          <t>Invoices, receipts, cards for food products, 26.09.1924-09.01.1944, 28 sheets.</t>
        </is>
      </c>
      <c r="C13" t="inlineStr">
        <is>
          <t>1924-1944</t>
        </is>
      </c>
      <c r="E13" s="3" t="n"/>
      <c r="F13" s="7" t="n"/>
      <c r="G13" s="7" t="n"/>
      <c r="H13" s="3" t="n"/>
      <c r="I13" s="3" t="n"/>
    </row>
    <row r="14">
      <c r="A14" s="34" t="inlineStr">
        <is>
          <t>6</t>
        </is>
      </c>
      <c r="B14" s="34" t="inlineStr">
        <is>
          <t>Correspondence with the Ukrainian Free University, the Museum of the Liberation Struggle of Ukraine, excerpts from the minutes of the circle of Ukrainian artists, 07/28/1923-02/20/1944, 25 sheets.</t>
        </is>
      </c>
      <c r="C14" t="inlineStr">
        <is>
          <t>1923-1944</t>
        </is>
      </c>
    </row>
    <row r="15">
      <c r="A15" s="34" t="inlineStr">
        <is>
          <t>7</t>
        </is>
      </c>
      <c r="B15" s="34" t="inlineStr">
        <is>
          <t>Mandate for the right to participate in the International Socialist Congress, invitations to concerts, 1919-04/26/1943, 12 sheets.</t>
        </is>
      </c>
      <c r="C15" t="inlineStr">
        <is>
          <t>1919-1943</t>
        </is>
      </c>
    </row>
    <row r="16">
      <c r="A16" s="34" t="inlineStr">
        <is>
          <t>8</t>
        </is>
      </c>
      <c r="B16" s="34" t="inlineStr">
        <is>
          <t>Letters from M. Antonovych, H. Brauner, D. Doroshenko, V. Dubrovsky, O. Kozlovsky, O. Kolessa, M. Konovalts, S. Manzhula, I. Mazepa, H. Nedobia, O. Ogloblin, E. Pelensky, A. Yakovliv and other correspondents to the letters "А-Я", 30.09.1935-16.12.1944, 46 sheets.</t>
        </is>
      </c>
      <c r="C16" t="inlineStr">
        <is>
          <t>1935-1944</t>
        </is>
      </c>
    </row>
    <row r="17">
      <c r="A17" s="34" t="inlineStr">
        <is>
          <t>9</t>
        </is>
      </c>
      <c r="B17" s="34" t="inlineStr">
        <is>
          <t>Letters from [D. Antonovych's son] — M. Antonovych to his parents, 01.27.1941-10.13.1944, 107 sheets.</t>
        </is>
      </c>
      <c r="C17" t="inlineStr">
        <is>
          <t>1941-1944</t>
        </is>
      </c>
    </row>
    <row r="18">
      <c r="A18" s="34" t="inlineStr">
        <is>
          <t>10</t>
        </is>
      </c>
      <c r="B18" s="34" t="inlineStr">
        <is>
          <t>Certificate [son of D. Antonovych] - M. Antonovych, etc., 23.09.1942-28.07.1943, 3 sheets.</t>
        </is>
      </c>
      <c r="C18" t="inlineStr">
        <is>
          <t>1942-1943</t>
        </is>
      </c>
    </row>
    <row r="19">
      <c r="A19" s="34" t="inlineStr">
        <is>
          <t>11</t>
        </is>
      </c>
      <c r="B19" s="34" t="inlineStr">
        <is>
          <t>Lecture notes. Antonovych, 238 sheet.</t>
        </is>
      </c>
      <c r="C19" t="inlineStr"/>
    </row>
    <row r="20">
      <c r="A20" s="34" t="inlineStr">
        <is>
          <t>12</t>
        </is>
      </c>
      <c r="B20" s="34" t="inlineStr">
        <is>
          <t>The same, 335 sheets.</t>
        </is>
      </c>
      <c r="C20" t="inlineStr"/>
    </row>
    <row r="21">
      <c r="A21" s="34" t="inlineStr">
        <is>
          <t>13</t>
        </is>
      </c>
      <c r="B21" s="34" t="inlineStr">
        <is>
          <t>The same, 249 sheets.</t>
        </is>
      </c>
      <c r="C21" t="inlineStr"/>
    </row>
    <row r="22">
      <c r="A22" s="34" t="inlineStr">
        <is>
          <t>14</t>
        </is>
      </c>
      <c r="B22" s="34" t="inlineStr">
        <is>
          <t>Letters to V. Antonovych's wife - K. Antonovych (Melnyk) from V. Antonovych, D. Antonovych, D. Bagaliy, V. Danylevich and other correspondents, 01.06.1890-03.19.1929, 186 sheets .</t>
        </is>
      </c>
      <c r="C22" t="inlineStr">
        <is>
          <t>1890-1929</t>
        </is>
      </c>
    </row>
    <row r="23">
      <c r="A23" s="34" t="inlineStr">
        <is>
          <t>15</t>
        </is>
      </c>
      <c r="B23" s="34" t="inlineStr">
        <is>
          <t>Letters to K. Antonovych (Melnyk) from V. Antonovych, O. [Kaminska], O. Melnyk, A. Novytsky and other correspondents to the letters "K-P", 19.07.1883-15.12.1927, 134 sheets.</t>
        </is>
      </c>
      <c r="C23" t="inlineStr">
        <is>
          <t>1883-1927</t>
        </is>
      </c>
    </row>
    <row r="24">
      <c r="A24" s="34" t="inlineStr">
        <is>
          <t>16</t>
        </is>
      </c>
      <c r="B24" s="34" t="inlineStr">
        <is>
          <t>Letters to K. Antonovych (Melnyk) from [A. Sinyavskoho, A. Sinyavskoi], Ya. Smirnova, V. Shcherbiny correspondents on the letters "S-Sh", 11/17/1900-07/13/1941, 269 sheets.</t>
        </is>
      </c>
      <c r="C24" t="inlineStr">
        <is>
          <t>1900-1941</t>
        </is>
      </c>
    </row>
    <row r="25">
      <c r="A25" s="34" t="inlineStr">
        <is>
          <t>17</t>
        </is>
      </c>
      <c r="B25" s="34" t="inlineStr">
        <is>
          <t>Letters to D. Antonovych's daughter - M. Antonovych, 05/25/1934-09/18/1944, 4 sheets.</t>
        </is>
      </c>
      <c r="C25" t="inlineStr">
        <is>
          <t>1934-1944</t>
        </is>
      </c>
    </row>
    <row r="26">
      <c r="A26" s="34" t="inlineStr">
        <is>
          <t>18</t>
        </is>
      </c>
      <c r="B26" s="34" t="inlineStr">
        <is>
          <t>Old description No. 1 for 1890-1944, 2 sheets.</t>
        </is>
      </c>
      <c r="C26" t="inlineStr"/>
    </row>
    <row r="28">
      <c r="A28">
        <f>rows(A9:a26)</f>
        <v/>
      </c>
      <c r="B28" t="inlineStr">
        <is>
          <t>totals</t>
        </is>
      </c>
      <c r="C28" t="inlineStr"/>
      <c r="D28" t="inlineStr"/>
      <c r="E28">
        <f>counta(E9:E26)</f>
        <v/>
      </c>
      <c r="F28">
        <f>counta(F9:F26)</f>
        <v/>
      </c>
      <c r="G28">
        <f>counta(G9:G26)</f>
        <v/>
      </c>
      <c r="H28">
        <f>sum(H9:H26)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