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012-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9322/" TargetMode="External" Id="rId2"/><Relationship Type="http://schemas.openxmlformats.org/officeDocument/2006/relationships/hyperlink" Target="https://e-resource.tsdavo.gov.ua/files/19322/" TargetMode="External" Id="rId3"/><Relationship Type="http://schemas.openxmlformats.org/officeDocument/2006/relationships/hyperlink" Target="https://e-resource.tsdavo.gov.ua/files/19323/" TargetMode="External" Id="rId4"/><Relationship Type="http://schemas.openxmlformats.org/officeDocument/2006/relationships/hyperlink" Target="https://e-resource.tsdavo.gov.ua/files/19323/" TargetMode="External" Id="rId5"/><Relationship Type="http://schemas.openxmlformats.org/officeDocument/2006/relationships/hyperlink" Target="https://e-resource.tsdavo.gov.ua/files/19324/" TargetMode="External" Id="rId6"/><Relationship Type="http://schemas.openxmlformats.org/officeDocument/2006/relationships/hyperlink" Target="https://e-resource.tsdavo.gov.ua/files/19324/" TargetMode="External" Id="rId7"/><Relationship Type="http://schemas.openxmlformats.org/officeDocument/2006/relationships/hyperlink" Target="https://e-resource.tsdavo.gov.ua/files/19325/" TargetMode="External" Id="rId8"/><Relationship Type="http://schemas.openxmlformats.org/officeDocument/2006/relationships/hyperlink" Target="https://e-resource.tsdavo.gov.ua/files/19325/" TargetMode="External" Id="rId9"/><Relationship Type="http://schemas.openxmlformats.org/officeDocument/2006/relationships/hyperlink" Target="https://e-resource.tsdavo.gov.ua/files/19326/" TargetMode="External" Id="rId10"/><Relationship Type="http://schemas.openxmlformats.org/officeDocument/2006/relationships/hyperlink" Target="https://e-resource.tsdavo.gov.ua/files/19326/" TargetMode="External" Id="rId11"/><Relationship Type="http://schemas.openxmlformats.org/officeDocument/2006/relationships/hyperlink" Target="https://e-resource.tsdavo.gov.ua/files/19327/" TargetMode="External" Id="rId12"/><Relationship Type="http://schemas.openxmlformats.org/officeDocument/2006/relationships/hyperlink" Target="https://e-resource.tsdavo.gov.ua/files/19327/" TargetMode="External" Id="rId13"/><Relationship Type="http://schemas.openxmlformats.org/officeDocument/2006/relationships/hyperlink" Target="https://e-resource.tsdavo.gov.ua/files/19328/" TargetMode="External" Id="rId14"/><Relationship Type="http://schemas.openxmlformats.org/officeDocument/2006/relationships/hyperlink" Target="https://e-resource.tsdavo.gov.ua/files/19328/" TargetMode="External" Id="rId15"/><Relationship Type="http://schemas.openxmlformats.org/officeDocument/2006/relationships/hyperlink" Target="https://e-resource.tsdavo.gov.ua/files/19329/" TargetMode="External" Id="rId16"/><Relationship Type="http://schemas.openxmlformats.org/officeDocument/2006/relationships/hyperlink" Target="https://e-resource.tsdavo.gov.ua/files/19329/" TargetMode="External" Id="rId17"/><Relationship Type="http://schemas.openxmlformats.org/officeDocument/2006/relationships/hyperlink" Target="https://e-resource.tsdavo.gov.ua/files/19330/" TargetMode="External" Id="rId18"/><Relationship Type="http://schemas.openxmlformats.org/officeDocument/2006/relationships/hyperlink" Target="https://e-resource.tsdavo.gov.ua/files/19330/" TargetMode="External" Id="rId19"/><Relationship Type="http://schemas.openxmlformats.org/officeDocument/2006/relationships/hyperlink" Target="https://e-resource.tsdavo.gov.ua/files/19331/" TargetMode="External" Id="rId20"/><Relationship Type="http://schemas.openxmlformats.org/officeDocument/2006/relationships/hyperlink" Target="https://e-resource.tsdavo.gov.ua/files/19331/" TargetMode="External" Id="rId21"/><Relationship Type="http://schemas.openxmlformats.org/officeDocument/2006/relationships/hyperlink" Target="https://e-resource.tsdavo.gov.ua/files/19332/" TargetMode="External" Id="rId22"/><Relationship Type="http://schemas.openxmlformats.org/officeDocument/2006/relationships/hyperlink" Target="https://e-resource.tsdavo.gov.ua/files/19332/" TargetMode="External" Id="rId23"/><Relationship Type="http://schemas.openxmlformats.org/officeDocument/2006/relationships/hyperlink" Target="https://e-resource.tsdavo.gov.ua/files/19333/" TargetMode="External" Id="rId24"/><Relationship Type="http://schemas.openxmlformats.org/officeDocument/2006/relationships/hyperlink" Target="https://e-resource.tsdavo.gov.ua/files/19333/" TargetMode="External" Id="rId25"/><Relationship Type="http://schemas.openxmlformats.org/officeDocument/2006/relationships/hyperlink" Target="https://e-resource.tsdavo.gov.ua/files/19334/" TargetMode="External" Id="rId26"/><Relationship Type="http://schemas.openxmlformats.org/officeDocument/2006/relationships/hyperlink" Target="https://e-resource.tsdavo.gov.ua/files/19334/" TargetMode="External" Id="rId27"/><Relationship Type="http://schemas.openxmlformats.org/officeDocument/2006/relationships/hyperlink" Target="https://e-resource.tsdavo.gov.ua/files/19335/" TargetMode="External" Id="rId28"/><Relationship Type="http://schemas.openxmlformats.org/officeDocument/2006/relationships/hyperlink" Target="https://e-resource.tsdavo.gov.ua/files/19335/" TargetMode="External" Id="rId29"/><Relationship Type="http://schemas.openxmlformats.org/officeDocument/2006/relationships/hyperlink" Target="https://e-resource.tsdavo.gov.ua/files/19336/" TargetMode="External" Id="rId30"/><Relationship Type="http://schemas.openxmlformats.org/officeDocument/2006/relationships/hyperlink" Target="https://e-resource.tsdavo.gov.ua/files/19336/" TargetMode="External" Id="rId31"/><Relationship Type="http://schemas.openxmlformats.org/officeDocument/2006/relationships/hyperlink" Target="https://e-resource.tsdavo.gov.ua/files/19337/" TargetMode="External" Id="rId32"/><Relationship Type="http://schemas.openxmlformats.org/officeDocument/2006/relationships/hyperlink" Target="https://e-resource.tsdavo.gov.ua/files/19337/" TargetMode="External" Id="rId33"/><Relationship Type="http://schemas.openxmlformats.org/officeDocument/2006/relationships/hyperlink" Target="https://e-resource.tsdavo.gov.ua/files/19338/" TargetMode="External" Id="rId34"/><Relationship Type="http://schemas.openxmlformats.org/officeDocument/2006/relationships/hyperlink" Target="https://e-resource.tsdavo.gov.ua/files/19338/" TargetMode="External" Id="rId35"/></Relationships>
</file>

<file path=xl/worksheets/sheet1.xml><?xml version="1.0" encoding="utf-8"?>
<worksheet xmlns="http://schemas.openxmlformats.org/spreadsheetml/2006/main">
  <sheetPr>
    <outlinePr summaryBelow="1" summaryRight="1"/>
    <pageSetUpPr/>
  </sheetPr>
  <dimension ref="A1:J2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4012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Biography, list of works, 1 sheet.</t>
        </is>
      </c>
      <c r="C9" s="23" t="inlineStr"/>
      <c r="D9" s="23" t="n"/>
      <c r="E9" s="24" t="n"/>
      <c r="F9" s="25" t="n"/>
      <c r="G9" s="25" t="n"/>
      <c r="H9" s="25" t="n"/>
      <c r="I9" s="25" t="n"/>
      <c r="J9" s="26" t="n"/>
    </row>
    <row r="10" customFormat="1" s="15">
      <c r="A10" s="34" t="inlineStr">
        <is>
          <t>1a</t>
        </is>
      </c>
      <c r="B10" s="34" t="inlineStr">
        <is>
          <t>Work "On the Katerynoslav region according to national labor, year 1917, VIII-XII months" (typescript with right.), 07.1917-12.1917, 35 sheets.</t>
        </is>
      </c>
      <c r="C10" s="29" t="inlineStr">
        <is>
          <t>1917</t>
        </is>
      </c>
      <c r="D10" s="30" t="n"/>
      <c r="E10" s="31" t="n"/>
      <c r="F10" s="32" t="n"/>
      <c r="G10" s="32" t="n"/>
      <c r="H10" s="32" t="n"/>
      <c r="I10" s="32" t="n"/>
    </row>
    <row r="11" ht="15" customFormat="1" customHeight="1" s="11">
      <c r="A11" s="34" t="inlineStr">
        <is>
          <t>2</t>
        </is>
      </c>
      <c r="B11" s="34" t="inlineStr">
        <is>
          <t>The work "Kyiv in the winter of 1917-1918" (typescript from right), March 30, 1928, 25 sheets.</t>
        </is>
      </c>
      <c r="C11" s="15" t="inlineStr">
        <is>
          <t>1928</t>
        </is>
      </c>
      <c r="D11" s="9" t="n"/>
      <c r="E11" s="9" t="n"/>
      <c r="F11" s="9" t="n"/>
      <c r="G11" s="9" t="n"/>
      <c r="H11" s="9" t="n"/>
      <c r="I11" s="9" t="n"/>
    </row>
    <row r="12">
      <c r="A12" s="34" t="inlineStr">
        <is>
          <t>3</t>
        </is>
      </c>
      <c r="B12" s="34" t="inlineStr">
        <is>
          <t>Work "Across enemy lines or the winter campaign of the army of the Ukrainian People's Republic in the winter of 1919-20." in 3 parts (typescript), 149 sheets.</t>
        </is>
      </c>
      <c r="C12" t="inlineStr"/>
      <c r="F12" s="7" t="n"/>
      <c r="G12" s="7" t="n"/>
      <c r="H12" s="3" t="n"/>
      <c r="I12" s="3" t="n"/>
    </row>
    <row r="13">
      <c r="A13" s="34" t="inlineStr">
        <is>
          <t>4</t>
        </is>
      </c>
      <c r="B13" s="34" t="inlineStr">
        <is>
          <t>Work "The Last Turn", Part I (manuscript, typescript); map of Western Ukrainian lands (tracing paper), 154 sheets.</t>
        </is>
      </c>
      <c r="C13" t="inlineStr"/>
      <c r="E13" s="3" t="n"/>
      <c r="F13" s="7" t="n"/>
      <c r="G13" s="7" t="n"/>
      <c r="H13" s="3" t="n"/>
      <c r="I13" s="3" t="n"/>
    </row>
    <row r="14">
      <c r="A14" s="34" t="inlineStr">
        <is>
          <t>5</t>
        </is>
      </c>
      <c r="B14" s="34" t="inlineStr">
        <is>
          <t>Work "The Last Turn", parts II, III (manuscript, typescript); communication schemes of the Army of the Ukrainian People's Republic of 1920 (tracing paper); maps of combat operations; a copy of the newspaper "Slovo" - an organ of the Podilsk District National Council; notes, November 10, 1920-1923, 100 sheets.</t>
        </is>
      </c>
      <c r="C14" t="inlineStr">
        <is>
          <t>1920-1923</t>
        </is>
      </c>
    </row>
    <row r="15">
      <c r="A15" s="34" t="inlineStr">
        <is>
          <t>6</t>
        </is>
      </c>
      <c r="B15" s="34" t="inlineStr">
        <is>
          <t>Notes to the work "The Last Lap", 12.08.1927, 67 sheets.</t>
        </is>
      </c>
      <c r="C15" t="inlineStr">
        <is>
          <t>1927</t>
        </is>
      </c>
    </row>
    <row r="16">
      <c r="A16" s="34" t="inlineStr">
        <is>
          <t>7</t>
        </is>
      </c>
      <c r="B16" s="34" t="inlineStr">
        <is>
          <t>Excerpts from the diary of a guard sergeant at the headquarters of the Active Army of the Ukrainian People's Republic about the events at the front in 1920, 11.01.1928, 21 sheets.</t>
        </is>
      </c>
      <c r="C16" t="inlineStr">
        <is>
          <t>1928</t>
        </is>
      </c>
    </row>
    <row r="17">
      <c r="A17" s="34" t="inlineStr">
        <is>
          <t>8</t>
        </is>
      </c>
      <c r="B17" s="34" t="inlineStr">
        <is>
          <t>Texts of classes "Seminary of the reserve sergeant in theses, tables and diagrams", etc. (printed notes, typescript), 08/01/1936-10/21/1943, 124 sheets.</t>
        </is>
      </c>
      <c r="C17" t="inlineStr">
        <is>
          <t>1936-1943</t>
        </is>
      </c>
    </row>
    <row r="18">
      <c r="A18" s="34" t="inlineStr">
        <is>
          <t>8a</t>
        </is>
      </c>
      <c r="B18" s="34" t="inlineStr">
        <is>
          <t>The article of Lieutenant Colonel of the General Staff O. Lushnenko "Onslaught of the UNR army in November 1920 and the battle of the 4th Kyiv Rifle Division in the village of Obukhov on November 12" and a critical review of this article by Corporal General of the Army of the Ukrainian People's Republic [P. Lipka] (print, note, typescript), 18.08.1921, 35 sheets.</t>
        </is>
      </c>
      <c r="C18" t="inlineStr">
        <is>
          <t>1921</t>
        </is>
      </c>
    </row>
    <row r="19">
      <c r="A19" s="34" t="inlineStr">
        <is>
          <t>9</t>
        </is>
      </c>
      <c r="B19" s="34" t="inlineStr">
        <is>
          <t>Articles by I. Kalinovich "The Last Retreat for the Zbruch River", S. Yakerson "The Day", M. Lapchynskyi "Battle with the Frenchman" (manuscript), 11/19/1922-01/25/1923, 13 sheets.</t>
        </is>
      </c>
      <c r="C19" t="inlineStr">
        <is>
          <t>1922-1923</t>
        </is>
      </c>
    </row>
    <row r="20">
      <c r="A20" s="34" t="inlineStr">
        <is>
          <t>10</t>
        </is>
      </c>
      <c r="B20" s="34" t="inlineStr">
        <is>
          <t>A brief overview of military events on the front of the Active Army of the Ukrainian People's Republic from November 10 to 21, 1920, compiled by the Quartermaster General of the Army Staff from operational reports; army grouping schemes of the UNR Army; copies of operational reports, 1920-02.01.1921, 27 sheets.</t>
        </is>
      </c>
      <c r="C20" t="inlineStr">
        <is>
          <t>1920-1921</t>
        </is>
      </c>
    </row>
    <row r="21">
      <c r="A21" s="34" t="inlineStr">
        <is>
          <t>11</t>
        </is>
      </c>
      <c r="B21" s="34" t="inlineStr">
        <is>
          <t>Memoirs of the colonel of the Army of the Ukrainian People's Republic M. Krat about certain episodes of the Winter Campaign and notes to them by M. Omelyanovich-Pavlenka (manuscript), 02.08.1923-19.01.1928, 22 sheets.</t>
        </is>
      </c>
      <c r="C21" t="inlineStr">
        <is>
          <t>1923-1928</t>
        </is>
      </c>
    </row>
    <row r="22">
      <c r="A22" s="34" t="inlineStr">
        <is>
          <t>12</t>
        </is>
      </c>
      <c r="B22" s="34" t="inlineStr">
        <is>
          <t>The same about the Limestone breakthrough (manuscript), 08.08.1923-06.08.1927, 53 sheets.</t>
        </is>
      </c>
      <c r="C22" t="inlineStr">
        <is>
          <t>1923-1927</t>
        </is>
      </c>
    </row>
    <row r="23">
      <c r="A23" s="34" t="inlineStr">
        <is>
          <t>13</t>
        </is>
      </c>
      <c r="B23" s="34" t="inlineStr">
        <is>
          <t>Yu. Magalevsky's work "The Last Act of the Tragedy (The Stage of the Liberation Struggle of the Ukrainian People)" and M. Omelyanovych-Pavlenka's notes to it (printed note, manuscript), 01/09/1928-02/04/1928, 48 sheets.</t>
        </is>
      </c>
      <c r="C23" t="inlineStr">
        <is>
          <t>1928</t>
        </is>
      </c>
    </row>
    <row r="24">
      <c r="A24" s="34" t="inlineStr">
        <is>
          <t>14</t>
        </is>
      </c>
      <c r="B24" s="34" t="inlineStr">
        <is>
          <t>Letters to the Ukrainian National Museum-Archive in Prague about the fee for the work "The Last Turn", 08/04/1920-08/20/1927, 3 sheets.</t>
        </is>
      </c>
      <c r="C24" t="inlineStr">
        <is>
          <t>1920-1927</t>
        </is>
      </c>
    </row>
    <row r="25">
      <c r="A25" s="34" t="inlineStr">
        <is>
          <t>15</t>
        </is>
      </c>
      <c r="B25" s="34" t="inlineStr">
        <is>
          <t>Old description No. 1 for 1917-1943, 2 sheets.</t>
        </is>
      </c>
      <c r="C25" t="inlineStr"/>
    </row>
    <row r="27">
      <c r="A27">
        <f>rows(A9:a25)</f>
        <v/>
      </c>
      <c r="B27" t="inlineStr">
        <is>
          <t>totals</t>
        </is>
      </c>
      <c r="C27" t="inlineStr"/>
      <c r="D27" t="inlineStr"/>
      <c r="E27">
        <f>counta(E9:E25)</f>
        <v/>
      </c>
      <c r="F27">
        <f>counta(F9:F25)</f>
        <v/>
      </c>
      <c r="G27">
        <f>counta(G9:G25)</f>
        <v/>
      </c>
      <c r="H27">
        <f>sum(H9:H25)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