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2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988/" TargetMode="External" Id="rId2"/><Relationship Type="http://schemas.openxmlformats.org/officeDocument/2006/relationships/hyperlink" Target="https://e-resource.tsdavo.gov.ua/files/58988/" TargetMode="External" Id="rId3"/><Relationship Type="http://schemas.openxmlformats.org/officeDocument/2006/relationships/hyperlink" Target="https://e-resource.tsdavo.gov.ua/files/58989/" TargetMode="External" Id="rId4"/><Relationship Type="http://schemas.openxmlformats.org/officeDocument/2006/relationships/hyperlink" Target="https://e-resource.tsdavo.gov.ua/files/58989/" TargetMode="External" Id="rId5"/><Relationship Type="http://schemas.openxmlformats.org/officeDocument/2006/relationships/hyperlink" Target="https://e-resource.tsdavo.gov.ua/files/58990/" TargetMode="External" Id="rId6"/><Relationship Type="http://schemas.openxmlformats.org/officeDocument/2006/relationships/hyperlink" Target="https://e-resource.tsdavo.gov.ua/files/58990/" TargetMode="External" Id="rId7"/><Relationship Type="http://schemas.openxmlformats.org/officeDocument/2006/relationships/hyperlink" Target="https://e-resource.tsdavo.gov.ua/files/58991/" TargetMode="External" Id="rId8"/><Relationship Type="http://schemas.openxmlformats.org/officeDocument/2006/relationships/hyperlink" Target="https://e-resource.tsdavo.gov.ua/files/58991/" TargetMode="External" Id="rId9"/><Relationship Type="http://schemas.openxmlformats.org/officeDocument/2006/relationships/hyperlink" Target="https://e-resource.tsdavo.gov.ua/files/58992/" TargetMode="External" Id="rId10"/><Relationship Type="http://schemas.openxmlformats.org/officeDocument/2006/relationships/hyperlink" Target="https://e-resource.tsdavo.gov.ua/files/58992/" TargetMode="External" Id="rId11"/><Relationship Type="http://schemas.openxmlformats.org/officeDocument/2006/relationships/hyperlink" Target="https://e-resource.tsdavo.gov.ua/files/58993/" TargetMode="External" Id="rId12"/><Relationship Type="http://schemas.openxmlformats.org/officeDocument/2006/relationships/hyperlink" Target="https://e-resource.tsdavo.gov.ua/files/58993/" TargetMode="External" Id="rId13"/><Relationship Type="http://schemas.openxmlformats.org/officeDocument/2006/relationships/hyperlink" Target="https://e-resource.tsdavo.gov.ua/files/58994/" TargetMode="External" Id="rId14"/><Relationship Type="http://schemas.openxmlformats.org/officeDocument/2006/relationships/hyperlink" Target="https://e-resource.tsdavo.gov.ua/files/58994/" TargetMode="External" Id="rId15"/><Relationship Type="http://schemas.openxmlformats.org/officeDocument/2006/relationships/hyperlink" Target="https://e-resource.tsdavo.gov.ua/files/58995/" TargetMode="External" Id="rId16"/><Relationship Type="http://schemas.openxmlformats.org/officeDocument/2006/relationships/hyperlink" Target="https://e-resource.tsdavo.gov.ua/files/58995/" TargetMode="External" Id="rId17"/><Relationship Type="http://schemas.openxmlformats.org/officeDocument/2006/relationships/hyperlink" Target="https://e-resource.tsdavo.gov.ua/files/58996/" TargetMode="External" Id="rId18"/><Relationship Type="http://schemas.openxmlformats.org/officeDocument/2006/relationships/hyperlink" Target="https://e-resource.tsdavo.gov.ua/files/58996/" TargetMode="External" Id="rId19"/><Relationship Type="http://schemas.openxmlformats.org/officeDocument/2006/relationships/hyperlink" Target="https://e-resource.tsdavo.gov.ua/files/58997/" TargetMode="External" Id="rId20"/><Relationship Type="http://schemas.openxmlformats.org/officeDocument/2006/relationships/hyperlink" Target="https://e-resource.tsdavo.gov.ua/files/58997/" TargetMode="External" Id="rId21"/><Relationship Type="http://schemas.openxmlformats.org/officeDocument/2006/relationships/hyperlink" Target="https://e-resource.tsdavo.gov.ua/files/58998/" TargetMode="External" Id="rId22"/><Relationship Type="http://schemas.openxmlformats.org/officeDocument/2006/relationships/hyperlink" Target="https://e-resource.tsdavo.gov.ua/files/58998/" TargetMode="External" Id="rId23"/><Relationship Type="http://schemas.openxmlformats.org/officeDocument/2006/relationships/hyperlink" Target="https://e-resource.tsdavo.gov.ua/files/58999/" TargetMode="External" Id="rId24"/><Relationship Type="http://schemas.openxmlformats.org/officeDocument/2006/relationships/hyperlink" Target="https://e-resource.tsdavo.gov.ua/files/58999/" TargetMode="External" Id="rId25"/><Relationship Type="http://schemas.openxmlformats.org/officeDocument/2006/relationships/hyperlink" Target="https://e-resource.tsdavo.gov.ua/files/59000/" TargetMode="External" Id="rId26"/><Relationship Type="http://schemas.openxmlformats.org/officeDocument/2006/relationships/hyperlink" Target="https://e-resource.tsdavo.gov.ua/files/59000/" TargetMode="External" Id="rId27"/><Relationship Type="http://schemas.openxmlformats.org/officeDocument/2006/relationships/hyperlink" Target="https://e-resource.tsdavo.gov.ua/files/59001/" TargetMode="External" Id="rId28"/><Relationship Type="http://schemas.openxmlformats.org/officeDocument/2006/relationships/hyperlink" Target="https://e-resource.tsdavo.gov.ua/files/59001/" TargetMode="External" Id="rId29"/><Relationship Type="http://schemas.openxmlformats.org/officeDocument/2006/relationships/hyperlink" Target="https://e-resource.tsdavo.gov.ua/files/59002/" TargetMode="External" Id="rId30"/><Relationship Type="http://schemas.openxmlformats.org/officeDocument/2006/relationships/hyperlink" Target="https://e-resource.tsdavo.gov.ua/files/59002/" TargetMode="External" Id="rId31"/><Relationship Type="http://schemas.openxmlformats.org/officeDocument/2006/relationships/hyperlink" Target="https://e-resource.tsdavo.gov.ua/files/59003/" TargetMode="External" Id="rId32"/><Relationship Type="http://schemas.openxmlformats.org/officeDocument/2006/relationships/hyperlink" Target="https://e-resource.tsdavo.gov.ua/files/59003/" TargetMode="External" Id="rId33"/><Relationship Type="http://schemas.openxmlformats.org/officeDocument/2006/relationships/hyperlink" Target="https://e-resource.tsdavo.gov.ua/files/59004/" TargetMode="External" Id="rId34"/><Relationship Type="http://schemas.openxmlformats.org/officeDocument/2006/relationships/hyperlink" Target="https://e-resource.tsdavo.gov.ua/files/59004/" TargetMode="External" Id="rId35"/><Relationship Type="http://schemas.openxmlformats.org/officeDocument/2006/relationships/hyperlink" Target="https://e-resource.tsdavo.gov.ua/files/59005/" TargetMode="External" Id="rId36"/><Relationship Type="http://schemas.openxmlformats.org/officeDocument/2006/relationships/hyperlink" Target="https://e-resource.tsdavo.gov.ua/files/59005/" TargetMode="External" Id="rId37"/><Relationship Type="http://schemas.openxmlformats.org/officeDocument/2006/relationships/hyperlink" Target="https://e-resource.tsdavo.gov.ua/files/59006/" TargetMode="External" Id="rId38"/><Relationship Type="http://schemas.openxmlformats.org/officeDocument/2006/relationships/hyperlink" Target="https://e-resource.tsdavo.gov.ua/files/59006/" TargetMode="External" Id="rId3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4021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Drawings for the book "Ukrainische geister", 02.1924, 16 sheets.</t>
        </is>
      </c>
      <c r="C9" s="23" t="inlineStr">
        <is>
          <t>1924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Illustrated postcards, 37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Drawings for the book "Ukrainische geister" etc., illustrated postcards, February 1924, 209 sheets.</t>
        </is>
      </c>
      <c r="C11" s="15" t="inlineStr">
        <is>
          <t>1924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Magazines "Nova Khata" and "The World of the Child" (designed by M. Butovych), 01.1927-02.1936, 44 sheets.</t>
        </is>
      </c>
      <c r="C12" t="inlineStr">
        <is>
          <t>1927-1936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Drawings of book and magazine titles, advertising drawings, etc., 280 sheets.</t>
        </is>
      </c>
      <c r="C13" t="inlineStr"/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Advertising drawings, etc., 33 sheets.</t>
        </is>
      </c>
      <c r="C14" t="inlineStr"/>
    </row>
    <row r="15">
      <c r="A15" s="34" t="inlineStr">
        <is>
          <t>7</t>
        </is>
      </c>
      <c r="B15" s="34" t="inlineStr">
        <is>
          <t>Landscape drawings of Transcarpathia (oil), drawings of Ukrainian coins (pencil), etc., 38 sheets.</t>
        </is>
      </c>
      <c r="C15" t="inlineStr"/>
    </row>
    <row r="16">
      <c r="A16" s="34" t="inlineStr">
        <is>
          <t>8</t>
        </is>
      </c>
      <c r="B16" s="34" t="inlineStr">
        <is>
          <t>Drawings for Ukrainian embroidery and carpets, 45 sheets.</t>
        </is>
      </c>
      <c r="C16" t="inlineStr"/>
    </row>
    <row r="17">
      <c r="A17" s="34" t="inlineStr">
        <is>
          <t>9</t>
        </is>
      </c>
      <c r="B17" s="34" t="inlineStr">
        <is>
          <t>Notebooks with sketches of drawings (pencil), 1923, 66 sheets.</t>
        </is>
      </c>
      <c r="C17" t="inlineStr">
        <is>
          <t>1923</t>
        </is>
      </c>
    </row>
    <row r="18">
      <c r="A18" s="34" t="inlineStr">
        <is>
          <t>10</t>
        </is>
      </c>
      <c r="B18" s="34" t="inlineStr">
        <is>
          <t>Drawings-applications, 5 sheets.</t>
        </is>
      </c>
      <c r="C18" t="inlineStr"/>
    </row>
    <row r="19">
      <c r="A19" s="34" t="inlineStr">
        <is>
          <t>11</t>
        </is>
      </c>
      <c r="B19" s="34" t="inlineStr">
        <is>
          <t>Notes on the technique of making paints and the subject of drawings, etc., 12 sheets.</t>
        </is>
      </c>
      <c r="C19" t="inlineStr"/>
    </row>
    <row r="20">
      <c r="A20" s="34" t="inlineStr">
        <is>
          <t>12</t>
        </is>
      </c>
      <c r="B20" s="34" t="inlineStr">
        <is>
          <t>Drawings, sketches, etc. (pencil, ink, gouache), 1923-1940, 411 sheets.</t>
        </is>
      </c>
      <c r="C20" t="inlineStr">
        <is>
          <t>1923-1940</t>
        </is>
      </c>
    </row>
    <row r="21">
      <c r="A21" s="34" t="inlineStr">
        <is>
          <t>13</t>
        </is>
      </c>
      <c r="B21" s="34" t="inlineStr">
        <is>
          <t>Drawings, sketches, etc. (pencil, ink, gouache), 63 sheets.</t>
        </is>
      </c>
      <c r="C21" t="inlineStr"/>
    </row>
    <row r="22">
      <c r="A22" s="34" t="inlineStr">
        <is>
          <t>14</t>
        </is>
      </c>
      <c r="B22" s="34" t="inlineStr">
        <is>
          <t>Drafts of works "Test of the pen", "Let's not cut bread with a rope" (manuscript), 36 sheets.</t>
        </is>
      </c>
      <c r="C22" t="inlineStr"/>
    </row>
    <row r="23">
      <c r="A23" s="34" t="inlineStr">
        <is>
          <t>15</t>
        </is>
      </c>
      <c r="B23" s="34" t="inlineStr">
        <is>
          <t>Work "Book Art of Germany" [M. Butovych], 25 sheets.</t>
        </is>
      </c>
      <c r="C23" t="inlineStr"/>
    </row>
    <row r="24">
      <c r="A24" s="34" t="inlineStr">
        <is>
          <t>16</t>
        </is>
      </c>
      <c r="B24" s="34" t="inlineStr">
        <is>
          <t>Illustrated magazines, clippings of pictures from newspapers and magazines, 1925-1938, 91 sheets.</t>
        </is>
      </c>
      <c r="C24" t="inlineStr">
        <is>
          <t>1925-1938</t>
        </is>
      </c>
    </row>
    <row r="25">
      <c r="A25" s="34" t="inlineStr">
        <is>
          <t>17</t>
        </is>
      </c>
      <c r="B25" s="34" t="inlineStr">
        <is>
          <t>Drawings by other artists, photographs of sculptures, etc., 1924, 36 sheets.</t>
        </is>
      </c>
      <c r="C25" t="inlineStr">
        <is>
          <t>1924</t>
        </is>
      </c>
    </row>
    <row r="26">
      <c r="A26" s="34" t="inlineStr">
        <is>
          <t>18</t>
        </is>
      </c>
      <c r="B26" s="34" t="inlineStr">
        <is>
          <t>Letters from L. Borochynska, P. Kovzhana, O. Olesya, [L. Yanushevich] and other correspondents, 04/24/1931-10/15/1939, 19 sheets.</t>
        </is>
      </c>
      <c r="C26" t="inlineStr">
        <is>
          <t>1931-1939</t>
        </is>
      </c>
    </row>
    <row r="27">
      <c r="A27" s="34" t="inlineStr">
        <is>
          <t>19</t>
        </is>
      </c>
      <c r="B27" s="34" t="inlineStr">
        <is>
          <t>Old description No. 1 for 1924 - 1941, 2 sheets.</t>
        </is>
      </c>
      <c r="C27" t="inlineStr"/>
    </row>
    <row r="29">
      <c r="A29">
        <f>rows(A9:a27)</f>
        <v/>
      </c>
      <c r="B29" t="inlineStr">
        <is>
          <t>totals</t>
        </is>
      </c>
      <c r="C29" t="inlineStr"/>
      <c r="D29" t="inlineStr"/>
      <c r="E29">
        <f>counta(E9:E27)</f>
        <v/>
      </c>
      <c r="F29">
        <f>counta(F9:F27)</f>
        <v/>
      </c>
      <c r="G29">
        <f>counta(G9:G27)</f>
        <v/>
      </c>
      <c r="H29">
        <f>sum(H9:H27)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