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4368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27928/" TargetMode="External" Id="rId2"/><Relationship Type="http://schemas.openxmlformats.org/officeDocument/2006/relationships/hyperlink" Target="https://e-resource.tsdavo.gov.ua/files/27928/" TargetMode="External" Id="rId3"/><Relationship Type="http://schemas.openxmlformats.org/officeDocument/2006/relationships/hyperlink" Target="https://e-resource.tsdavo.gov.ua/files/27929/" TargetMode="External" Id="rId4"/><Relationship Type="http://schemas.openxmlformats.org/officeDocument/2006/relationships/hyperlink" Target="https://e-resource.tsdavo.gov.ua/files/27929/" TargetMode="External" Id="rId5"/><Relationship Type="http://schemas.openxmlformats.org/officeDocument/2006/relationships/hyperlink" Target="https://e-resource.tsdavo.gov.ua/files/27930/" TargetMode="External" Id="rId6"/><Relationship Type="http://schemas.openxmlformats.org/officeDocument/2006/relationships/hyperlink" Target="https://e-resource.tsdavo.gov.ua/files/27930/" TargetMode="External" Id="rId7"/><Relationship Type="http://schemas.openxmlformats.org/officeDocument/2006/relationships/hyperlink" Target="https://e-resource.tsdavo.gov.ua/files/27931/" TargetMode="External" Id="rId8"/><Relationship Type="http://schemas.openxmlformats.org/officeDocument/2006/relationships/hyperlink" Target="https://e-resource.tsdavo.gov.ua/files/27931/" TargetMode="External" Id="rId9"/><Relationship Type="http://schemas.openxmlformats.org/officeDocument/2006/relationships/hyperlink" Target="https://e-resource.tsdavo.gov.ua/files/27932/" TargetMode="External" Id="rId10"/><Relationship Type="http://schemas.openxmlformats.org/officeDocument/2006/relationships/hyperlink" Target="https://e-resource.tsdavo.gov.ua/files/27932/" TargetMode="External" Id="rId11"/><Relationship Type="http://schemas.openxmlformats.org/officeDocument/2006/relationships/hyperlink" Target="https://e-resource.tsdavo.gov.ua/files/27933/" TargetMode="External" Id="rId12"/><Relationship Type="http://schemas.openxmlformats.org/officeDocument/2006/relationships/hyperlink" Target="https://e-resource.tsdavo.gov.ua/files/27933/" TargetMode="External" Id="rId13"/><Relationship Type="http://schemas.openxmlformats.org/officeDocument/2006/relationships/hyperlink" Target="https://e-resource.tsdavo.gov.ua/files/27934/" TargetMode="External" Id="rId14"/><Relationship Type="http://schemas.openxmlformats.org/officeDocument/2006/relationships/hyperlink" Target="https://e-resource.tsdavo.gov.ua/files/27934/" TargetMode="External" Id="rId15"/><Relationship Type="http://schemas.openxmlformats.org/officeDocument/2006/relationships/hyperlink" Target="https://e-resource.tsdavo.gov.ua/files/27935/" TargetMode="External" Id="rId16"/><Relationship Type="http://schemas.openxmlformats.org/officeDocument/2006/relationships/hyperlink" Target="https://e-resource.tsdavo.gov.ua/files/27935/" TargetMode="External" Id="rId17"/><Relationship Type="http://schemas.openxmlformats.org/officeDocument/2006/relationships/hyperlink" Target="https://e-resource.tsdavo.gov.ua/files/27936/" TargetMode="External" Id="rId18"/><Relationship Type="http://schemas.openxmlformats.org/officeDocument/2006/relationships/hyperlink" Target="https://e-resource.tsdavo.gov.ua/files/27936/" TargetMode="External" Id="rId19"/><Relationship Type="http://schemas.openxmlformats.org/officeDocument/2006/relationships/hyperlink" Target="https://e-resource.tsdavo.gov.ua/files/27937/" TargetMode="External" Id="rId20"/><Relationship Type="http://schemas.openxmlformats.org/officeDocument/2006/relationships/hyperlink" Target="https://e-resource.tsdavo.gov.ua/files/27937/" TargetMode="External" Id="rId21"/><Relationship Type="http://schemas.openxmlformats.org/officeDocument/2006/relationships/hyperlink" Target="https://e-resource.tsdavo.gov.ua/files/27938/" TargetMode="External" Id="rId22"/><Relationship Type="http://schemas.openxmlformats.org/officeDocument/2006/relationships/hyperlink" Target="https://e-resource.tsdavo.gov.ua/files/27938/" TargetMode="External" Id="rId23"/><Relationship Type="http://schemas.openxmlformats.org/officeDocument/2006/relationships/hyperlink" Target="https://e-resource.tsdavo.gov.ua/files/27939/" TargetMode="External" Id="rId24"/><Relationship Type="http://schemas.openxmlformats.org/officeDocument/2006/relationships/hyperlink" Target="https://e-resource.tsdavo.gov.ua/files/27939/" TargetMode="External" Id="rId25"/><Relationship Type="http://schemas.openxmlformats.org/officeDocument/2006/relationships/hyperlink" Target="https://e-resource.tsdavo.gov.ua/files/27940/" TargetMode="External" Id="rId26"/><Relationship Type="http://schemas.openxmlformats.org/officeDocument/2006/relationships/hyperlink" Target="https://e-resource.tsdavo.gov.ua/files/27940/" TargetMode="External" Id="rId27"/><Relationship Type="http://schemas.openxmlformats.org/officeDocument/2006/relationships/hyperlink" Target="https://e-resource.tsdavo.gov.ua/files/27941/" TargetMode="External" Id="rId28"/><Relationship Type="http://schemas.openxmlformats.org/officeDocument/2006/relationships/hyperlink" Target="https://e-resource.tsdavo.gov.ua/files/27941/" TargetMode="External" Id="rId29"/><Relationship Type="http://schemas.openxmlformats.org/officeDocument/2006/relationships/hyperlink" Target="https://e-resource.tsdavo.gov.ua/files/27942/" TargetMode="External" Id="rId30"/><Relationship Type="http://schemas.openxmlformats.org/officeDocument/2006/relationships/hyperlink" Target="https://e-resource.tsdavo.gov.ua/files/27942/" TargetMode="External" Id="rId31"/><Relationship Type="http://schemas.openxmlformats.org/officeDocument/2006/relationships/hyperlink" Target="https://e-resource.tsdavo.gov.ua/files/27943/" TargetMode="External" Id="rId32"/><Relationship Type="http://schemas.openxmlformats.org/officeDocument/2006/relationships/hyperlink" Target="https://e-resource.tsdavo.gov.ua/files/27943/" TargetMode="External" Id="rId33"/><Relationship Type="http://schemas.openxmlformats.org/officeDocument/2006/relationships/hyperlink" Target="https://e-resource.tsdavo.gov.ua/files/27944/" TargetMode="External" Id="rId34"/><Relationship Type="http://schemas.openxmlformats.org/officeDocument/2006/relationships/hyperlink" Target="https://e-resource.tsdavo.gov.ua/files/27944/" TargetMode="External" Id="rId35"/><Relationship Type="http://schemas.openxmlformats.org/officeDocument/2006/relationships/hyperlink" Target="https://e-resource.tsdavo.gov.ua/files/27945/" TargetMode="External" Id="rId36"/><Relationship Type="http://schemas.openxmlformats.org/officeDocument/2006/relationships/hyperlink" Target="https://e-resource.tsdavo.gov.ua/files/27945/" TargetMode="External" Id="rId3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8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4368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Article "Car". Manuscript, 11.1922, 8 sheets.</t>
        </is>
      </c>
      <c r="C9" s="23" t="inlineStr">
        <is>
          <t>1922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Play "Pavlus Savchenko", 10.1924, 52 sheets.</t>
        </is>
      </c>
      <c r="C10" s="29" t="inlineStr">
        <is>
          <t>1924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Monograph "Starytskyi and Lysenko". Manuscript, 10/27/1929, 159 sheets.</t>
        </is>
      </c>
      <c r="C11" s="15" t="inlineStr">
        <is>
          <t>1929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The play "Spring". Typescript., 28 sheets.</t>
        </is>
      </c>
      <c r="C12" t="inlineStr"/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The play "Po tovarski" Typescript., 6 sheets.</t>
        </is>
      </c>
      <c r="C13" t="inlineStr"/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The story "Circle of the chest", 5 sheets.</t>
        </is>
      </c>
      <c r="C14" t="inlineStr"/>
    </row>
    <row r="15">
      <c r="A15" s="34" t="inlineStr">
        <is>
          <t>7</t>
        </is>
      </c>
      <c r="B15" s="34" t="inlineStr">
        <is>
          <t>The novel "On emigration". Manuscript, 164 sheets.</t>
        </is>
      </c>
      <c r="C15" t="inlineStr"/>
    </row>
    <row r="16">
      <c r="A16" s="34" t="inlineStr">
        <is>
          <t>8</t>
        </is>
      </c>
      <c r="B16" s="34" t="inlineStr">
        <is>
          <t>Poems by Musset, Beranger and other authors translated by O'Connor-Vilinsky. Typescript., 38 sheets.</t>
        </is>
      </c>
      <c r="C16" t="inlineStr"/>
    </row>
    <row r="17">
      <c r="A17" s="34" t="inlineStr">
        <is>
          <t>9</t>
        </is>
      </c>
      <c r="B17" s="34" t="inlineStr">
        <is>
          <t>From childhood. /Memories of the past/. Typescript., 12 sheets.</t>
        </is>
      </c>
      <c r="C17" t="inlineStr"/>
    </row>
    <row r="18">
      <c r="A18" s="34" t="inlineStr">
        <is>
          <t>10</t>
        </is>
      </c>
      <c r="B18" s="34" t="inlineStr">
        <is>
          <t>The play "Treasure", 70 sheets.</t>
        </is>
      </c>
      <c r="C18" t="inlineStr"/>
    </row>
    <row r="19">
      <c r="A19" s="34" t="inlineStr">
        <is>
          <t>11</t>
        </is>
      </c>
      <c r="B19" s="34" t="inlineStr">
        <is>
          <t>Comedy "Diplomat's Cook", 46 sheets.</t>
        </is>
      </c>
      <c r="C19" t="inlineStr"/>
    </row>
    <row r="20">
      <c r="A20" s="34" t="inlineStr">
        <is>
          <t>12</t>
        </is>
      </c>
      <c r="B20" s="34" t="inlineStr">
        <is>
          <t>Memories of "Lesia Ukrainka". Manuscript., 6 sheets.</t>
        </is>
      </c>
      <c r="C20" t="inlineStr"/>
    </row>
    <row r="21">
      <c r="A21" s="34" t="inlineStr">
        <is>
          <t>13</t>
        </is>
      </c>
      <c r="B21" s="34" t="inlineStr">
        <is>
          <t>The play "On Your Way", 22 sheets.</t>
        </is>
      </c>
      <c r="C21" t="inlineStr"/>
    </row>
    <row r="22">
      <c r="A22" s="34" t="inlineStr">
        <is>
          <t>14</t>
        </is>
      </c>
      <c r="B22" s="34" t="inlineStr">
        <is>
          <t>Article by O'Connor-Vilynska with biographical information about Marko Vovchok. Manuscript, 14.05.1924, 2 sheets.</t>
        </is>
      </c>
      <c r="C22" t="inlineStr">
        <is>
          <t>1924</t>
        </is>
      </c>
    </row>
    <row r="23">
      <c r="A23" s="34" t="inlineStr">
        <is>
          <t>15</t>
        </is>
      </c>
      <c r="B23" s="34" t="inlineStr">
        <is>
          <t>Greeting letters and invitations from various institutions and individuals, sent to O'Connor-Vilynska V.O., 11.02.1919-28.05.1934, 9 sheets.</t>
        </is>
      </c>
      <c r="C23" t="inlineStr">
        <is>
          <t>1919-1934</t>
        </is>
      </c>
    </row>
    <row r="24">
      <c r="A24" s="34" t="inlineStr">
        <is>
          <t>16</t>
        </is>
      </c>
      <c r="B24" s="34" t="inlineStr">
        <is>
          <t>Photographs of O'Connor-Vilynska among the graduates of the Maturany courses at the Ukrainian Economic Academy in Podebrady in 1923, 10/16/1923, 2 sheets.</t>
        </is>
      </c>
      <c r="C24" t="inlineStr">
        <is>
          <t>1923</t>
        </is>
      </c>
    </row>
    <row r="25">
      <c r="A25" s="34" t="inlineStr">
        <is>
          <t>17</t>
        </is>
      </c>
      <c r="B25" s="34" t="inlineStr">
        <is>
          <t>Article by Antonovych D. "Death and life of V.O. O'Connor-Vilynska", 9 sheets.</t>
        </is>
      </c>
      <c r="C25" t="inlineStr"/>
    </row>
    <row r="26">
      <c r="A26" s="34" t="inlineStr">
        <is>
          <t>18</t>
        </is>
      </c>
      <c r="B26" s="34" t="inlineStr">
        <is>
          <t>Abstract Galagan O. "Valeria Oleksandrivna O'Connor-Vilynska", 11 sheets.</t>
        </is>
      </c>
      <c r="C26" t="inlineStr"/>
    </row>
    <row r="28">
      <c r="A28">
        <f>rows(A9:a26)</f>
        <v/>
      </c>
      <c r="B28" t="inlineStr">
        <is>
          <t>totals</t>
        </is>
      </c>
      <c r="C28" t="inlineStr"/>
      <c r="D28" t="inlineStr"/>
      <c r="E28">
        <f>counta(E9:E26)</f>
        <v/>
      </c>
      <c r="F28">
        <f>counta(F9:F26)</f>
        <v/>
      </c>
      <c r="G28">
        <f>counta(G9:G26)</f>
        <v/>
      </c>
      <c r="H28">
        <f>sum(H9:H26)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  <hyperlink xmlns:r="http://schemas.openxmlformats.org/officeDocument/2006/relationships" ref="A19" r:id="rId22"/>
    <hyperlink xmlns:r="http://schemas.openxmlformats.org/officeDocument/2006/relationships" ref="B19" r:id="rId23"/>
    <hyperlink xmlns:r="http://schemas.openxmlformats.org/officeDocument/2006/relationships" ref="A20" r:id="rId24"/>
    <hyperlink xmlns:r="http://schemas.openxmlformats.org/officeDocument/2006/relationships" ref="B20" r:id="rId25"/>
    <hyperlink xmlns:r="http://schemas.openxmlformats.org/officeDocument/2006/relationships" ref="A21" r:id="rId26"/>
    <hyperlink xmlns:r="http://schemas.openxmlformats.org/officeDocument/2006/relationships" ref="B21" r:id="rId27"/>
    <hyperlink xmlns:r="http://schemas.openxmlformats.org/officeDocument/2006/relationships" ref="A22" r:id="rId28"/>
    <hyperlink xmlns:r="http://schemas.openxmlformats.org/officeDocument/2006/relationships" ref="B22" r:id="rId29"/>
    <hyperlink xmlns:r="http://schemas.openxmlformats.org/officeDocument/2006/relationships" ref="A23" r:id="rId30"/>
    <hyperlink xmlns:r="http://schemas.openxmlformats.org/officeDocument/2006/relationships" ref="B23" r:id="rId31"/>
    <hyperlink xmlns:r="http://schemas.openxmlformats.org/officeDocument/2006/relationships" ref="A24" r:id="rId32"/>
    <hyperlink xmlns:r="http://schemas.openxmlformats.org/officeDocument/2006/relationships" ref="B24" r:id="rId33"/>
    <hyperlink xmlns:r="http://schemas.openxmlformats.org/officeDocument/2006/relationships" ref="A25" r:id="rId34"/>
    <hyperlink xmlns:r="http://schemas.openxmlformats.org/officeDocument/2006/relationships" ref="B25" r:id="rId35"/>
    <hyperlink xmlns:r="http://schemas.openxmlformats.org/officeDocument/2006/relationships" ref="A26" r:id="rId36"/>
    <hyperlink xmlns:r="http://schemas.openxmlformats.org/officeDocument/2006/relationships" ref="B26" r:id="rId3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