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523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26254/" TargetMode="External" Id="rId2"/><Relationship Type="http://schemas.openxmlformats.org/officeDocument/2006/relationships/hyperlink" Target="https://e-resource.tsdavo.gov.ua/files/26254/" TargetMode="External" Id="rId3"/><Relationship Type="http://schemas.openxmlformats.org/officeDocument/2006/relationships/hyperlink" Target="https://e-resource.tsdavo.gov.ua/files/26343/" TargetMode="External" Id="rId4"/><Relationship Type="http://schemas.openxmlformats.org/officeDocument/2006/relationships/hyperlink" Target="https://e-resource.tsdavo.gov.ua/files/26343/" TargetMode="External" Id="rId5"/><Relationship Type="http://schemas.openxmlformats.org/officeDocument/2006/relationships/hyperlink" Target="https://e-resource.tsdavo.gov.ua/files/26421/" TargetMode="External" Id="rId6"/><Relationship Type="http://schemas.openxmlformats.org/officeDocument/2006/relationships/hyperlink" Target="https://e-resource.tsdavo.gov.ua/files/26421/" TargetMode="External" Id="rId7"/><Relationship Type="http://schemas.openxmlformats.org/officeDocument/2006/relationships/hyperlink" Target="https://e-resource.tsdavo.gov.ua/files/26495/" TargetMode="External" Id="rId8"/><Relationship Type="http://schemas.openxmlformats.org/officeDocument/2006/relationships/hyperlink" Target="https://e-resource.tsdavo.gov.ua/files/26495/" TargetMode="External" Id="rId9"/><Relationship Type="http://schemas.openxmlformats.org/officeDocument/2006/relationships/hyperlink" Target="https://e-resource.tsdavo.gov.ua/files/37785/" TargetMode="External" Id="rId10"/><Relationship Type="http://schemas.openxmlformats.org/officeDocument/2006/relationships/hyperlink" Target="https://e-resource.tsdavo.gov.ua/files/37785/" TargetMode="External" Id="rId11"/><Relationship Type="http://schemas.openxmlformats.org/officeDocument/2006/relationships/hyperlink" Target="https://e-resource.tsdavo.gov.ua/files/37845/" TargetMode="External" Id="rId12"/><Relationship Type="http://schemas.openxmlformats.org/officeDocument/2006/relationships/hyperlink" Target="https://e-resource.tsdavo.gov.ua/files/37845/" TargetMode="External" Id="rId13"/><Relationship Type="http://schemas.openxmlformats.org/officeDocument/2006/relationships/hyperlink" Target="https://e-resource.tsdavo.gov.ua/files/38220/" TargetMode="External" Id="rId14"/><Relationship Type="http://schemas.openxmlformats.org/officeDocument/2006/relationships/hyperlink" Target="https://e-resource.tsdavo.gov.ua/files/38220/" TargetMode="External" Id="rId15"/><Relationship Type="http://schemas.openxmlformats.org/officeDocument/2006/relationships/hyperlink" Target="https://e-resource.tsdavo.gov.ua/files/38276/" TargetMode="External" Id="rId16"/><Relationship Type="http://schemas.openxmlformats.org/officeDocument/2006/relationships/hyperlink" Target="https://e-resource.tsdavo.gov.ua/files/38276/" TargetMode="External" Id="rId17"/><Relationship Type="http://schemas.openxmlformats.org/officeDocument/2006/relationships/hyperlink" Target="https://e-resource.tsdavo.gov.ua/files/38544/" TargetMode="External" Id="rId18"/><Relationship Type="http://schemas.openxmlformats.org/officeDocument/2006/relationships/hyperlink" Target="https://e-resource.tsdavo.gov.ua/files/38544/" TargetMode="External" Id="rId19"/><Relationship Type="http://schemas.openxmlformats.org/officeDocument/2006/relationships/hyperlink" Target="https://e-resource.tsdavo.gov.ua/files/40002/" TargetMode="External" Id="rId20"/><Relationship Type="http://schemas.openxmlformats.org/officeDocument/2006/relationships/hyperlink" Target="https://e-resource.tsdavo.gov.ua/files/40002/" TargetMode="External" Id="rId21"/><Relationship Type="http://schemas.openxmlformats.org/officeDocument/2006/relationships/hyperlink" Target="https://e-resource.tsdavo.gov.ua/files/40038/" TargetMode="External" Id="rId22"/><Relationship Type="http://schemas.openxmlformats.org/officeDocument/2006/relationships/hyperlink" Target="https://e-resource.tsdavo.gov.ua/files/40038/" TargetMode="External" Id="rId23"/></Relationships>
</file>

<file path=xl/worksheets/sheet1.xml><?xml version="1.0" encoding="utf-8"?>
<worksheet xmlns="http://schemas.openxmlformats.org/spreadsheetml/2006/main">
  <sheetPr>
    <outlinePr summaryBelow="1" summaryRight="1"/>
    <pageSetUpPr/>
  </sheetPr>
  <dimension ref="A1:J21"/>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5235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28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81</t>
        </is>
      </c>
      <c r="B9" s="34" t="inlineStr">
        <is>
          <t>Documents on the work of the Ukrainian National Council (information for members of the Organization of Ukrainian Nationalists Abroad about the activities of the temporary leadership of the foreign units of the OUN, an open letter from the prisoners-camps of the USSR to the UN, appeals of Ukrainian political parties abroad to the public opinion of the world), 11.02.1954-10.11 .1956, 72 sheets.</t>
        </is>
      </c>
      <c r="C9" s="23" t="inlineStr">
        <is>
          <t>1954-1956</t>
        </is>
      </c>
      <c r="D9" s="23" t="n"/>
      <c r="E9" s="24" t="n"/>
      <c r="F9" s="25" t="n"/>
      <c r="G9" s="25" t="n"/>
      <c r="H9" s="25" t="n"/>
      <c r="I9" s="25" t="n"/>
      <c r="J9" s="26" t="n"/>
    </row>
    <row r="10" customFormat="1" s="15">
      <c r="A10" s="34" t="inlineStr">
        <is>
          <t>170</t>
        </is>
      </c>
      <c r="B10" s="34" t="inlineStr">
        <is>
          <t>Correspondence of the executive body of the Ukrainian National Council with the Union of Ukrainian Women, the Democratic Association of Formerly Repressed Ukrainians from the Soviet Union regarding the meeting of the UN Commission in Geneva on the affairs of concentration camps in the USSR and satellite countries, 1950-1957, 80 sheets.</t>
        </is>
      </c>
      <c r="C10" s="29" t="inlineStr">
        <is>
          <t>1950-1957</t>
        </is>
      </c>
      <c r="D10" s="30" t="n"/>
      <c r="E10" s="31" t="n"/>
      <c r="F10" s="32" t="n"/>
      <c r="G10" s="32" t="n"/>
      <c r="H10" s="32" t="n"/>
      <c r="I10" s="32" t="n"/>
    </row>
    <row r="11" ht="15" customFormat="1" customHeight="1" s="11">
      <c r="A11" s="34" t="inlineStr">
        <is>
          <t>248</t>
        </is>
      </c>
      <c r="B11" s="34" t="inlineStr">
        <is>
          <t>Information on compensation to former political prisoners of German prisons and concentration camps and correspondence with the League of Ukrainian Political Prisoners on this matter, etc., 03/22/1950-06/21/1950, 30 sheets.</t>
        </is>
      </c>
      <c r="C11" s="15" t="inlineStr">
        <is>
          <t>1950</t>
        </is>
      </c>
      <c r="D11" s="9" t="n"/>
      <c r="E11" s="9" t="n"/>
      <c r="F11" s="9" t="n"/>
      <c r="G11" s="9" t="n"/>
      <c r="H11" s="9" t="n"/>
      <c r="I11" s="9" t="n"/>
    </row>
    <row r="12">
      <c r="A12" s="34" t="inlineStr">
        <is>
          <t>322</t>
        </is>
      </c>
      <c r="B12" s="34" t="inlineStr">
        <is>
          <t>Documents of the press and information department (correspondence, review of F. Pigido's article "Toward Ukrainian-Jewish relations"), 12/16/1955-1956, 174 sheets.</t>
        </is>
      </c>
      <c r="C12" t="inlineStr">
        <is>
          <t>1955-1956</t>
        </is>
      </c>
      <c r="F12" s="7" t="n"/>
      <c r="G12" s="7" t="n"/>
      <c r="H12" s="3" t="n"/>
      <c r="I12" s="3" t="n"/>
    </row>
    <row r="13">
      <c r="A13" s="34" t="inlineStr">
        <is>
          <t>563</t>
        </is>
      </c>
      <c r="B13" s="34" t="inlineStr">
        <is>
          <t>Documents on the work of the executive body of the Ukrainian National Council (lists of Ukrainian camps in the American zone; Ukrainian personnel for work at the international forum; general instructions to the commissioners in matters of the Liberation of Ukraine loan; Pope Pius XII's message to all the peoples of Russia), 12/20/1946-04/1953, 67 sheet</t>
        </is>
      </c>
      <c r="C13" t="inlineStr">
        <is>
          <t>1946-1953</t>
        </is>
      </c>
      <c r="E13" s="3" t="n"/>
      <c r="F13" s="7" t="n"/>
      <c r="G13" s="7" t="n"/>
      <c r="H13" s="3" t="n"/>
      <c r="I13" s="3" t="n"/>
    </row>
    <row r="14">
      <c r="A14" s="34" t="inlineStr">
        <is>
          <t>623</t>
        </is>
      </c>
      <c r="B14" s="34" t="inlineStr">
        <is>
          <t>Collection of documents "On Ukrainian-Jewish relations in the years of the revolution (1917-1921)", 1956, 145 sheets.</t>
        </is>
      </c>
      <c r="C14" t="inlineStr">
        <is>
          <t>1956</t>
        </is>
      </c>
    </row>
    <row r="15">
      <c r="A15" s="34" t="inlineStr">
        <is>
          <t>999</t>
        </is>
      </c>
      <c r="B15" s="34" t="inlineStr">
        <is>
          <t>Documents on the work of the State Center of the Ukrainian People's Republic of Ukraine (text of the program of political and practical actions of the Ukrainian National Council; communiqué for the VIII session of the Ukrainian National Council; text of a radio address to the Ukrainian emigration in the matter of Ukrainian-Jewish understanding and cooperation; correspondence with various organizations), 1977, 96 sheet</t>
        </is>
      </c>
      <c r="C15" t="inlineStr">
        <is>
          <t>1977</t>
        </is>
      </c>
    </row>
    <row r="16">
      <c r="A16" s="34" t="inlineStr">
        <is>
          <t>1055</t>
        </is>
      </c>
      <c r="B16" s="34" t="inlineStr">
        <is>
          <t>Documents on the work of the representation of the executive body of the Ukrainian National Council in the USA (the article "Letter to the editor" - about Jewish programs; information on the plenum of the Coordination Committee of the executive body of the Ukrainian National Council; the order of the plenum session; an article on the 50th anniversary of the Great Ukrainian National Revolution; correspondence with issues of preparing holidays and meetings), 1966-1967, 40 sheets.</t>
        </is>
      </c>
      <c r="C16" t="inlineStr">
        <is>
          <t>1966-1967</t>
        </is>
      </c>
    </row>
    <row r="17">
      <c r="A17" s="34" t="inlineStr">
        <is>
          <t>1323</t>
        </is>
      </c>
      <c r="B17" s="34" t="inlineStr">
        <is>
          <t>Articles on Jewish issues in various newsletters, 1949-1957, 69 sheets.</t>
        </is>
      </c>
      <c r="C17" t="inlineStr">
        <is>
          <t>1949-1957</t>
        </is>
      </c>
    </row>
    <row r="18">
      <c r="A18" s="34" t="inlineStr">
        <is>
          <t>1851</t>
        </is>
      </c>
      <c r="B18" s="34" t="inlineStr">
        <is>
          <t>Documents on the work of veteran organizations (articles on the liquidation of vagrancy camps in Germany, life of veteran organizations, invitations, letters), 1923-1970, 67 sheets.</t>
        </is>
      </c>
      <c r="C18" t="inlineStr">
        <is>
          <t>1923-1970</t>
        </is>
      </c>
    </row>
    <row r="19">
      <c r="A19" s="34" t="inlineStr">
        <is>
          <t>1887</t>
        </is>
      </c>
      <c r="B19" s="34" t="inlineStr">
        <is>
          <t>Documents on the publication of a book on Ukrainian-Jewish relations (correspondence with individual correspondents and organizations), 1955-1958, 153 sheets.</t>
        </is>
      </c>
      <c r="C19" t="inlineStr">
        <is>
          <t>1955-1958</t>
        </is>
      </c>
    </row>
    <row r="21">
      <c r="A21">
        <f>rows(A9:a19)</f>
        <v/>
      </c>
      <c r="B21" t="inlineStr">
        <is>
          <t>totals</t>
        </is>
      </c>
      <c r="C21" t="inlineStr"/>
      <c r="D21" t="inlineStr"/>
      <c r="E21">
        <f>counta(E9:E19)</f>
        <v/>
      </c>
      <c r="F21">
        <f>counta(F9:F19)</f>
        <v/>
      </c>
      <c r="G21">
        <f>counta(G9:G19)</f>
        <v/>
      </c>
      <c r="H21">
        <f>sum(H9:H19)</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